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68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<sst xmlns="http://schemas.openxmlformats.org/spreadsheetml/2006/main" count="247" uniqueCount="247">
  <si>
    <t>海南省监狱管理局面向社会公开招聘警务辅助人员拟录用人员名单</t>
  </si>
  <si>
    <t>序号</t>
  </si>
  <si>
    <t>姓名</t>
  </si>
  <si>
    <t>报考岗位</t>
  </si>
  <si>
    <t>准考证号</t>
  </si>
  <si>
    <t>备注</t>
  </si>
  <si>
    <t>吴坤东</t>
  </si>
  <si>
    <t>202107170809</t>
  </si>
  <si>
    <t>闫禄杰</t>
  </si>
  <si>
    <t>202107171122</t>
  </si>
  <si>
    <t>符致淦</t>
  </si>
  <si>
    <t>202107170318</t>
  </si>
  <si>
    <t>冯怡</t>
  </si>
  <si>
    <t>202107170808</t>
  </si>
  <si>
    <t>王甲能</t>
  </si>
  <si>
    <t>202107172701</t>
  </si>
  <si>
    <t>黎吉磊</t>
  </si>
  <si>
    <t>202107171222</t>
  </si>
  <si>
    <t>林铭鹏</t>
  </si>
  <si>
    <t>202107170923</t>
  </si>
  <si>
    <t>张文韬</t>
  </si>
  <si>
    <t>202107171705</t>
  </si>
  <si>
    <t>林建行</t>
  </si>
  <si>
    <t>202107172424</t>
  </si>
  <si>
    <t>方中民</t>
  </si>
  <si>
    <t>202107171811</t>
  </si>
  <si>
    <t>周天全</t>
  </si>
  <si>
    <t>202107172329</t>
  </si>
  <si>
    <t>吴桩宇</t>
  </si>
  <si>
    <t>202107170326</t>
  </si>
  <si>
    <t>谢有优</t>
  </si>
  <si>
    <t>202107171329</t>
  </si>
  <si>
    <t>吴润林</t>
  </si>
  <si>
    <t>202107171308</t>
  </si>
  <si>
    <t>麦丹</t>
  </si>
  <si>
    <t>202107170104</t>
  </si>
  <si>
    <t>林树硕</t>
  </si>
  <si>
    <t>202107172330</t>
  </si>
  <si>
    <t>袁成文</t>
  </si>
  <si>
    <t>202107170703</t>
  </si>
  <si>
    <t>文锴</t>
  </si>
  <si>
    <t>202107172314</t>
  </si>
  <si>
    <t>符祥青</t>
  </si>
  <si>
    <t>202107171106</t>
  </si>
  <si>
    <t>蔡佳</t>
  </si>
  <si>
    <t>202107171126</t>
  </si>
  <si>
    <t>符国豪</t>
  </si>
  <si>
    <t>202107170230</t>
  </si>
  <si>
    <t>肖世敏</t>
  </si>
  <si>
    <t>202107171514</t>
  </si>
  <si>
    <t>梁栋</t>
  </si>
  <si>
    <t>202107171710</t>
  </si>
  <si>
    <t>韩亚辉</t>
  </si>
  <si>
    <t>202107172307</t>
  </si>
  <si>
    <t>洪林辉</t>
  </si>
  <si>
    <t>202107172302</t>
  </si>
  <si>
    <t>邱一峰</t>
  </si>
  <si>
    <t>202107170213</t>
  </si>
  <si>
    <t>刘名浦</t>
  </si>
  <si>
    <t>202107171109</t>
  </si>
  <si>
    <t>蔡笃隆</t>
  </si>
  <si>
    <t>202107171226</t>
  </si>
  <si>
    <t>邢益伟</t>
  </si>
  <si>
    <t>202107170107</t>
  </si>
  <si>
    <t>冯渊</t>
  </si>
  <si>
    <t>202107172618</t>
  </si>
  <si>
    <t>陈曦</t>
  </si>
  <si>
    <t>202107171418</t>
  </si>
  <si>
    <t>左嗣正</t>
  </si>
  <si>
    <t>202107170706</t>
  </si>
  <si>
    <t>陈松华</t>
  </si>
  <si>
    <t>202107171322</t>
  </si>
  <si>
    <t>王剑</t>
  </si>
  <si>
    <t>202107171412</t>
  </si>
  <si>
    <t>姚理亮</t>
  </si>
  <si>
    <t>202107170626</t>
  </si>
  <si>
    <t>郭家标</t>
  </si>
  <si>
    <t>202107170430</t>
  </si>
  <si>
    <t>吴坤庚</t>
  </si>
  <si>
    <t>202107172027</t>
  </si>
  <si>
    <t>黄良师</t>
  </si>
  <si>
    <t>202107171512</t>
  </si>
  <si>
    <t>韩珊</t>
  </si>
  <si>
    <t>202107170819</t>
  </si>
  <si>
    <t>王尚皇</t>
  </si>
  <si>
    <t>202107171826</t>
  </si>
  <si>
    <t>蔡科飞</t>
  </si>
  <si>
    <t>202107171928</t>
  </si>
  <si>
    <t>韩辉定</t>
  </si>
  <si>
    <t>202107170722</t>
  </si>
  <si>
    <t>张恩清</t>
  </si>
  <si>
    <t>202107170229</t>
  </si>
  <si>
    <t>刘国振</t>
  </si>
  <si>
    <t>202107170114</t>
  </si>
  <si>
    <t>钟盛烽</t>
  </si>
  <si>
    <t>202107172209</t>
  </si>
  <si>
    <t>许环伟</t>
  </si>
  <si>
    <t>202107172519</t>
  </si>
  <si>
    <t>叶子文</t>
  </si>
  <si>
    <t>202107170714</t>
  </si>
  <si>
    <t>符进飞</t>
  </si>
  <si>
    <t>202107171912</t>
  </si>
  <si>
    <t>邱名远</t>
  </si>
  <si>
    <t>202107172702</t>
  </si>
  <si>
    <t>江腾龙</t>
  </si>
  <si>
    <t>202107170630</t>
  </si>
  <si>
    <t>孙开翔</t>
  </si>
  <si>
    <t>202107171119</t>
  </si>
  <si>
    <t>邱正博</t>
  </si>
  <si>
    <t>202107172205</t>
  </si>
  <si>
    <t>王维浩</t>
  </si>
  <si>
    <t>202107172028</t>
  </si>
  <si>
    <t>唐钰稀</t>
  </si>
  <si>
    <t>202107170102</t>
  </si>
  <si>
    <t>陈朋</t>
  </si>
  <si>
    <t>202107172118</t>
  </si>
  <si>
    <t>张浩宇</t>
  </si>
  <si>
    <t>202107170330</t>
  </si>
  <si>
    <t>范平真</t>
  </si>
  <si>
    <t>202107172503</t>
  </si>
  <si>
    <t>何长亮</t>
  </si>
  <si>
    <t>202107171406</t>
  </si>
  <si>
    <t>王明智</t>
  </si>
  <si>
    <t>202107171221</t>
  </si>
  <si>
    <t>陈进花</t>
  </si>
  <si>
    <t>202107171621</t>
  </si>
  <si>
    <t>潘孝耿</t>
  </si>
  <si>
    <t>202107172407</t>
  </si>
  <si>
    <t>韩裕定</t>
  </si>
  <si>
    <t>202107170905</t>
  </si>
  <si>
    <t>王景煜</t>
  </si>
  <si>
    <t>202107171317</t>
  </si>
  <si>
    <t>刘柱</t>
  </si>
  <si>
    <t>202107172617</t>
  </si>
  <si>
    <t>陈永湘</t>
  </si>
  <si>
    <t>202107170412</t>
  </si>
  <si>
    <t>吴威翔</t>
  </si>
  <si>
    <t>202107171620</t>
  </si>
  <si>
    <t>吴淑宝</t>
  </si>
  <si>
    <t>202107172114</t>
  </si>
  <si>
    <t>林成佳</t>
  </si>
  <si>
    <t>202107172719</t>
  </si>
  <si>
    <t>王量宽</t>
  </si>
  <si>
    <t>202107171421</t>
  </si>
  <si>
    <t>符国济</t>
  </si>
  <si>
    <t>202107171522</t>
  </si>
  <si>
    <t>王照来</t>
  </si>
  <si>
    <t>202107171130</t>
  </si>
  <si>
    <t>孙定鸿</t>
  </si>
  <si>
    <t>202107171014</t>
  </si>
  <si>
    <t>韩炜定</t>
  </si>
  <si>
    <t>202107172021</t>
  </si>
  <si>
    <t>潘熙元</t>
  </si>
  <si>
    <t>202107170520</t>
  </si>
  <si>
    <t>刘东阳</t>
  </si>
  <si>
    <t>202107171802</t>
  </si>
  <si>
    <t>杨珍宝</t>
  </si>
  <si>
    <t>202107170627</t>
  </si>
  <si>
    <t>黄斌</t>
  </si>
  <si>
    <t>202107171427</t>
  </si>
  <si>
    <t>李宇凡</t>
  </si>
  <si>
    <t>202107171118</t>
  </si>
  <si>
    <t>敖友庄</t>
  </si>
  <si>
    <t>202107172306</t>
  </si>
  <si>
    <t>苏鸿泽</t>
  </si>
  <si>
    <t>202107170324</t>
  </si>
  <si>
    <t>王业忠</t>
  </si>
  <si>
    <t>202107170421</t>
  </si>
  <si>
    <t>蒙亦谦</t>
  </si>
  <si>
    <t>202107172127</t>
  </si>
  <si>
    <t>王名曼</t>
  </si>
  <si>
    <t>202107171008</t>
  </si>
  <si>
    <t>王平源</t>
  </si>
  <si>
    <t>202107171701</t>
  </si>
  <si>
    <t>李诚明</t>
  </si>
  <si>
    <t>202107172119</t>
  </si>
  <si>
    <t>邓娜</t>
  </si>
  <si>
    <t>202107173230</t>
  </si>
  <si>
    <t>甘兰晶</t>
  </si>
  <si>
    <t>202107173411</t>
  </si>
  <si>
    <t>曾男</t>
  </si>
  <si>
    <t>202107174109</t>
  </si>
  <si>
    <t>张佳南</t>
  </si>
  <si>
    <t>202107174310</t>
  </si>
  <si>
    <t>王梦柔</t>
  </si>
  <si>
    <t>202107173823</t>
  </si>
  <si>
    <t>张小芳</t>
  </si>
  <si>
    <t>202107173510</t>
  </si>
  <si>
    <t>王慧</t>
  </si>
  <si>
    <t>202107173313</t>
  </si>
  <si>
    <t>赵昱迪</t>
  </si>
  <si>
    <t>202107173517</t>
  </si>
  <si>
    <t>吴清漪</t>
  </si>
  <si>
    <t>202107174710</t>
  </si>
  <si>
    <t>周思怡</t>
  </si>
  <si>
    <t>202107173308</t>
  </si>
  <si>
    <t>吴文婷</t>
  </si>
  <si>
    <t>202107174423</t>
  </si>
  <si>
    <t>陈燕妃</t>
  </si>
  <si>
    <t>202107172814</t>
  </si>
  <si>
    <t>罗丹</t>
  </si>
  <si>
    <t>202107174005</t>
  </si>
  <si>
    <t>吴文霞</t>
  </si>
  <si>
    <t>202107173620</t>
  </si>
  <si>
    <t>张芳</t>
  </si>
  <si>
    <t>202107173003</t>
  </si>
  <si>
    <t>陈平</t>
  </si>
  <si>
    <t>202107175128</t>
  </si>
  <si>
    <t>夏国辉</t>
  </si>
  <si>
    <t>202107175306</t>
  </si>
  <si>
    <t>高芳磊</t>
  </si>
  <si>
    <t>202107175028</t>
  </si>
  <si>
    <t>陈言臣</t>
  </si>
  <si>
    <t>202107175109</t>
  </si>
  <si>
    <t>吉挺</t>
  </si>
  <si>
    <t>202107175203</t>
  </si>
  <si>
    <t>朱家帅</t>
  </si>
  <si>
    <t>202107175223</t>
  </si>
  <si>
    <t>王子建</t>
  </si>
  <si>
    <t>202107175112</t>
  </si>
  <si>
    <t>黄垂虎</t>
  </si>
  <si>
    <t>202107175212</t>
  </si>
  <si>
    <t>黄昭敏</t>
  </si>
  <si>
    <t>202107175216</t>
  </si>
  <si>
    <t>黎香种</t>
  </si>
  <si>
    <t>202107175123</t>
  </si>
  <si>
    <t>卢远见</t>
  </si>
  <si>
    <t>202107175404</t>
  </si>
  <si>
    <t>陈泰山</t>
  </si>
  <si>
    <t>202107175329</t>
  </si>
  <si>
    <t>谢祖安</t>
  </si>
  <si>
    <t>202107175406</t>
  </si>
  <si>
    <t>羊俊能</t>
  </si>
  <si>
    <t>202107175425</t>
  </si>
  <si>
    <t>吉上</t>
  </si>
  <si>
    <t>202107175418</t>
  </si>
  <si>
    <t>张庭海</t>
  </si>
  <si>
    <t>202107175403</t>
  </si>
  <si>
    <t>吉水标</t>
  </si>
  <si>
    <t>202107175312</t>
  </si>
  <si>
    <t>范达定</t>
  </si>
  <si>
    <t>202107175424</t>
  </si>
  <si>
    <t>吴星</t>
  </si>
  <si>
    <t>符永灿</t>
  </si>
  <si>
    <t>202107175504</t>
  </si>
  <si>
    <t>符气涛</t>
  </si>
  <si>
    <t>202107175509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</si>
</sst>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indexed="8"/>
      <name val="宋体"/>
      <charset val="134"/>
    </font>
    <font>
      <sz val="14"/>
      <color indexed="8"/>
      <name val="宋体"/>
      <charset val="134"/>
    </font>
    <font>
      <sz val="16"/>
      <color indexed="8"/>
      <name val="黑体"/>
      <charset val="134"/>
    </font>
    <font>
      <sz val="14"/>
      <color indexed="8"/>
      <name val="黑体"/>
      <charset val="134"/>
    </font>
    <font>
      <sz val="14"/>
      <name val="宋体"/>
      <charset val="134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  <font>
      <sz val="11"/>
      <color indexed="62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1" fillId="0" borderId="4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9579;&#40857;\2021&#24180;&#36741;&#35686;&#25307;&#32856;\2021&#24180;&#36741;&#35686;&#25307;&#24405;\&#38754;&#21521;&#31038;&#20250;&#25307;&#24405;&#24773;&#20917;\&#27969;&#31243;\11.&#32452;&#32455;&#20307;&#26816;\&#20307;&#26816;&#36882;&#34917;&#20154;&#21592;&#21517;&#2133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1038;&#25307;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姓名</v>
          </cell>
          <cell r="C2" t="str">
            <v>岗位名称</v>
          </cell>
          <cell r="D2" t="str">
            <v>准考证号</v>
          </cell>
        </row>
        <row r="3">
          <cell r="B3" t="str">
            <v>苏鸿泽</v>
          </cell>
          <cell r="C3" t="str">
            <v>0101-管理教育辅警1
(海南省监狱管理局)</v>
          </cell>
          <cell r="D3" t="str">
            <v>202107170324</v>
          </cell>
        </row>
        <row r="4">
          <cell r="B4" t="str">
            <v>王业忠</v>
          </cell>
          <cell r="C4" t="str">
            <v>0101-管理教育辅警1
(海南省监狱管理局)</v>
          </cell>
          <cell r="D4" t="str">
            <v>202107170421</v>
          </cell>
        </row>
        <row r="5">
          <cell r="B5" t="str">
            <v>张芳</v>
          </cell>
          <cell r="C5" t="str">
            <v>0102-管理教育辅警2
(海南省监狱管理局)</v>
          </cell>
          <cell r="D5" t="str">
            <v>202107173003</v>
          </cell>
        </row>
        <row r="6">
          <cell r="B6" t="str">
            <v>吴星</v>
          </cell>
          <cell r="C6" t="str">
            <v>0104-管理教育辅警4
(海南省监狱管理局)</v>
          </cell>
          <cell r="D6" t="str">
            <v>202107175327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-综合成绩"/>
      <sheetName val="打印表"/>
    </sheetNames>
    <sheetDataSet>
      <sheetData sheetId="0" refreshError="1">
        <row r="2">
          <cell r="B2" t="str">
            <v>姓名</v>
          </cell>
          <cell r="C2" t="str">
            <v>准考证号</v>
          </cell>
          <cell r="D2" t="str">
            <v>报考岗位</v>
          </cell>
        </row>
        <row r="3">
          <cell r="B3" t="str">
            <v>吴坤东</v>
          </cell>
          <cell r="C3" t="str">
            <v>202107170809</v>
          </cell>
          <cell r="D3" t="str">
            <v>0101-管理教育辅警1
(海南省监狱管理局)</v>
          </cell>
        </row>
        <row r="4">
          <cell r="B4" t="str">
            <v>闫禄杰</v>
          </cell>
          <cell r="C4" t="str">
            <v>202107171122</v>
          </cell>
          <cell r="D4" t="str">
            <v>0101-管理教育辅警1
(海南省监狱管理局)</v>
          </cell>
        </row>
        <row r="5">
          <cell r="B5" t="str">
            <v>符致淦</v>
          </cell>
          <cell r="C5" t="str">
            <v>202107170318</v>
          </cell>
          <cell r="D5" t="str">
            <v>0101-管理教育辅警1
(海南省监狱管理局)</v>
          </cell>
        </row>
        <row r="6">
          <cell r="B6" t="str">
            <v>冯怡</v>
          </cell>
          <cell r="C6" t="str">
            <v>202107170808</v>
          </cell>
          <cell r="D6" t="str">
            <v>0101-管理教育辅警1
(海南省监狱管理局)</v>
          </cell>
        </row>
        <row r="7">
          <cell r="B7" t="str">
            <v>王甲能</v>
          </cell>
          <cell r="C7" t="str">
            <v>202107172701</v>
          </cell>
          <cell r="D7" t="str">
            <v>0101-管理教育辅警1
(海南省监狱管理局)</v>
          </cell>
        </row>
        <row r="8">
          <cell r="B8" t="str">
            <v>黎吉磊</v>
          </cell>
          <cell r="C8" t="str">
            <v>202107171222</v>
          </cell>
          <cell r="D8" t="str">
            <v>0101-管理教育辅警1
(海南省监狱管理局)</v>
          </cell>
        </row>
        <row r="9">
          <cell r="B9" t="str">
            <v>林铭鹏</v>
          </cell>
          <cell r="C9" t="str">
            <v>202107170923</v>
          </cell>
          <cell r="D9" t="str">
            <v>0101-管理教育辅警1
(海南省监狱管理局)</v>
          </cell>
        </row>
        <row r="10">
          <cell r="B10" t="str">
            <v>张文韬</v>
          </cell>
          <cell r="C10" t="str">
            <v>202107171705</v>
          </cell>
          <cell r="D10" t="str">
            <v>0101-管理教育辅警1
(海南省监狱管理局)</v>
          </cell>
        </row>
        <row r="11">
          <cell r="B11" t="str">
            <v>林建行</v>
          </cell>
          <cell r="C11" t="str">
            <v>202107172424</v>
          </cell>
          <cell r="D11" t="str">
            <v>0101-管理教育辅警1
(海南省监狱管理局)</v>
          </cell>
        </row>
        <row r="12">
          <cell r="B12" t="str">
            <v>方中民</v>
          </cell>
          <cell r="C12" t="str">
            <v>202107171811</v>
          </cell>
          <cell r="D12" t="str">
            <v>0101-管理教育辅警1
(海南省监狱管理局)</v>
          </cell>
        </row>
        <row r="13">
          <cell r="B13" t="str">
            <v>周天全</v>
          </cell>
          <cell r="C13" t="str">
            <v>202107172329</v>
          </cell>
          <cell r="D13" t="str">
            <v>0101-管理教育辅警1
(海南省监狱管理局)</v>
          </cell>
        </row>
        <row r="14">
          <cell r="B14" t="str">
            <v>吴桩宇</v>
          </cell>
          <cell r="C14" t="str">
            <v>202107170326</v>
          </cell>
          <cell r="D14" t="str">
            <v>0101-管理教育辅警1
(海南省监狱管理局)</v>
          </cell>
        </row>
        <row r="15">
          <cell r="B15" t="str">
            <v>谢有优</v>
          </cell>
          <cell r="C15" t="str">
            <v>202107171329</v>
          </cell>
          <cell r="D15" t="str">
            <v>0101-管理教育辅警1
(海南省监狱管理局)</v>
          </cell>
        </row>
        <row r="16">
          <cell r="B16" t="str">
            <v>吴润林</v>
          </cell>
          <cell r="C16" t="str">
            <v>202107171308</v>
          </cell>
          <cell r="D16" t="str">
            <v>0101-管理教育辅警1
(海南省监狱管理局)</v>
          </cell>
        </row>
        <row r="17">
          <cell r="B17" t="str">
            <v>麦丹</v>
          </cell>
          <cell r="C17" t="str">
            <v>202107170104</v>
          </cell>
          <cell r="D17" t="str">
            <v>0101-管理教育辅警1
(海南省监狱管理局)</v>
          </cell>
        </row>
        <row r="18">
          <cell r="B18" t="str">
            <v>林树硕</v>
          </cell>
          <cell r="C18" t="str">
            <v>202107172330</v>
          </cell>
          <cell r="D18" t="str">
            <v>0101-管理教育辅警1
(海南省监狱管理局)</v>
          </cell>
        </row>
        <row r="19">
          <cell r="B19" t="str">
            <v>袁成文</v>
          </cell>
          <cell r="C19" t="str">
            <v>202107170703</v>
          </cell>
          <cell r="D19" t="str">
            <v>0101-管理教育辅警1
(海南省监狱管理局)</v>
          </cell>
        </row>
        <row r="20">
          <cell r="B20" t="str">
            <v>文锴</v>
          </cell>
          <cell r="C20" t="str">
            <v>202107172314</v>
          </cell>
          <cell r="D20" t="str">
            <v>0101-管理教育辅警1
(海南省监狱管理局)</v>
          </cell>
        </row>
        <row r="21">
          <cell r="B21" t="str">
            <v>符祥青</v>
          </cell>
          <cell r="C21" t="str">
            <v>202107171106</v>
          </cell>
          <cell r="D21" t="str">
            <v>0101-管理教育辅警1
(海南省监狱管理局)</v>
          </cell>
        </row>
        <row r="22">
          <cell r="B22" t="str">
            <v>蔡佳</v>
          </cell>
          <cell r="C22" t="str">
            <v>202107171126</v>
          </cell>
          <cell r="D22" t="str">
            <v>0101-管理教育辅警1
(海南省监狱管理局)</v>
          </cell>
        </row>
        <row r="23">
          <cell r="B23" t="str">
            <v>符国豪</v>
          </cell>
          <cell r="C23" t="str">
            <v>202107170230</v>
          </cell>
          <cell r="D23" t="str">
            <v>0101-管理教育辅警1
(海南省监狱管理局)</v>
          </cell>
        </row>
        <row r="24">
          <cell r="B24" t="str">
            <v>肖世敏</v>
          </cell>
          <cell r="C24" t="str">
            <v>202107171514</v>
          </cell>
          <cell r="D24" t="str">
            <v>0101-管理教育辅警1
(海南省监狱管理局)</v>
          </cell>
        </row>
        <row r="25">
          <cell r="B25" t="str">
            <v>梁栋</v>
          </cell>
          <cell r="C25" t="str">
            <v>202107171710</v>
          </cell>
          <cell r="D25" t="str">
            <v>0101-管理教育辅警1
(海南省监狱管理局)</v>
          </cell>
        </row>
        <row r="26">
          <cell r="B26" t="str">
            <v>韩亚辉</v>
          </cell>
          <cell r="C26" t="str">
            <v>202107172307</v>
          </cell>
          <cell r="D26" t="str">
            <v>0101-管理教育辅警1
(海南省监狱管理局)</v>
          </cell>
        </row>
        <row r="27">
          <cell r="B27" t="str">
            <v>洪林辉</v>
          </cell>
          <cell r="C27" t="str">
            <v>202107172302</v>
          </cell>
          <cell r="D27" t="str">
            <v>0101-管理教育辅警1
(海南省监狱管理局)</v>
          </cell>
        </row>
        <row r="28">
          <cell r="B28" t="str">
            <v>邱一峰</v>
          </cell>
          <cell r="C28" t="str">
            <v>202107170213</v>
          </cell>
          <cell r="D28" t="str">
            <v>0101-管理教育辅警1
(海南省监狱管理局)</v>
          </cell>
        </row>
        <row r="29">
          <cell r="B29" t="str">
            <v>刘名浦</v>
          </cell>
          <cell r="C29" t="str">
            <v>202107171109</v>
          </cell>
          <cell r="D29" t="str">
            <v>0101-管理教育辅警1
(海南省监狱管理局)</v>
          </cell>
        </row>
        <row r="30">
          <cell r="B30" t="str">
            <v>蔡笃隆</v>
          </cell>
          <cell r="C30" t="str">
            <v>202107171226</v>
          </cell>
          <cell r="D30" t="str">
            <v>0101-管理教育辅警1
(海南省监狱管理局)</v>
          </cell>
        </row>
        <row r="31">
          <cell r="B31" t="str">
            <v>邢益伟</v>
          </cell>
          <cell r="C31" t="str">
            <v>202107170107</v>
          </cell>
          <cell r="D31" t="str">
            <v>0101-管理教育辅警1
(海南省监狱管理局)</v>
          </cell>
        </row>
        <row r="32">
          <cell r="B32" t="str">
            <v>冯渊</v>
          </cell>
          <cell r="C32" t="str">
            <v>202107172618</v>
          </cell>
          <cell r="D32" t="str">
            <v>0101-管理教育辅警1
(海南省监狱管理局)</v>
          </cell>
        </row>
        <row r="33">
          <cell r="B33" t="str">
            <v>陈曦</v>
          </cell>
          <cell r="C33" t="str">
            <v>202107171418</v>
          </cell>
          <cell r="D33" t="str">
            <v>0101-管理教育辅警1
(海南省监狱管理局)</v>
          </cell>
        </row>
        <row r="34">
          <cell r="B34" t="str">
            <v>左嗣正</v>
          </cell>
          <cell r="C34" t="str">
            <v>202107170706</v>
          </cell>
          <cell r="D34" t="str">
            <v>0101-管理教育辅警1
(海南省监狱管理局)</v>
          </cell>
        </row>
        <row r="35">
          <cell r="B35" t="str">
            <v>陈松华</v>
          </cell>
          <cell r="C35" t="str">
            <v>202107171322</v>
          </cell>
          <cell r="D35" t="str">
            <v>0101-管理教育辅警1
(海南省监狱管理局)</v>
          </cell>
        </row>
        <row r="36">
          <cell r="B36" t="str">
            <v>王剑</v>
          </cell>
          <cell r="C36" t="str">
            <v>202107171412</v>
          </cell>
          <cell r="D36" t="str">
            <v>0101-管理教育辅警1
(海南省监狱管理局)</v>
          </cell>
        </row>
        <row r="37">
          <cell r="B37" t="str">
            <v>姚理亮</v>
          </cell>
          <cell r="C37" t="str">
            <v>202107170626</v>
          </cell>
          <cell r="D37" t="str">
            <v>0101-管理教育辅警1
(海南省监狱管理局)</v>
          </cell>
        </row>
        <row r="38">
          <cell r="B38" t="str">
            <v>郭家标</v>
          </cell>
          <cell r="C38" t="str">
            <v>202107170430</v>
          </cell>
          <cell r="D38" t="str">
            <v>0101-管理教育辅警1
(海南省监狱管理局)</v>
          </cell>
        </row>
        <row r="39">
          <cell r="B39" t="str">
            <v>吴坤庚</v>
          </cell>
          <cell r="C39" t="str">
            <v>202107172027</v>
          </cell>
          <cell r="D39" t="str">
            <v>0101-管理教育辅警1
(海南省监狱管理局)</v>
          </cell>
        </row>
        <row r="40">
          <cell r="B40" t="str">
            <v>黄良师</v>
          </cell>
          <cell r="C40" t="str">
            <v>202107171512</v>
          </cell>
          <cell r="D40" t="str">
            <v>0101-管理教育辅警1
(海南省监狱管理局)</v>
          </cell>
        </row>
        <row r="41">
          <cell r="B41" t="str">
            <v>韩珊</v>
          </cell>
          <cell r="C41" t="str">
            <v>202107170819</v>
          </cell>
          <cell r="D41" t="str">
            <v>0101-管理教育辅警1
(海南省监狱管理局)</v>
          </cell>
        </row>
        <row r="42">
          <cell r="B42" t="str">
            <v>王尚皇</v>
          </cell>
          <cell r="C42" t="str">
            <v>202107171826</v>
          </cell>
          <cell r="D42" t="str">
            <v>0101-管理教育辅警1
(海南省监狱管理局)</v>
          </cell>
        </row>
        <row r="43">
          <cell r="B43" t="str">
            <v>蔡科飞</v>
          </cell>
          <cell r="C43" t="str">
            <v>202107171928</v>
          </cell>
          <cell r="D43" t="str">
            <v>0101-管理教育辅警1
(海南省监狱管理局)</v>
          </cell>
        </row>
        <row r="44">
          <cell r="B44" t="str">
            <v>韩辉定</v>
          </cell>
          <cell r="C44" t="str">
            <v>202107170722</v>
          </cell>
          <cell r="D44" t="str">
            <v>0101-管理教育辅警1
(海南省监狱管理局)</v>
          </cell>
        </row>
        <row r="45">
          <cell r="B45" t="str">
            <v>张恩清</v>
          </cell>
          <cell r="C45" t="str">
            <v>202107170229</v>
          </cell>
          <cell r="D45" t="str">
            <v>0101-管理教育辅警1
(海南省监狱管理局)</v>
          </cell>
        </row>
        <row r="46">
          <cell r="B46" t="str">
            <v>刘国振</v>
          </cell>
          <cell r="C46" t="str">
            <v>202107170114</v>
          </cell>
          <cell r="D46" t="str">
            <v>0101-管理教育辅警1
(海南省监狱管理局)</v>
          </cell>
        </row>
        <row r="47">
          <cell r="B47" t="str">
            <v>钟盛烽</v>
          </cell>
          <cell r="C47" t="str">
            <v>202107172209</v>
          </cell>
          <cell r="D47" t="str">
            <v>0101-管理教育辅警1
(海南省监狱管理局)</v>
          </cell>
        </row>
        <row r="48">
          <cell r="B48" t="str">
            <v>许环伟</v>
          </cell>
          <cell r="C48" t="str">
            <v>202107172519</v>
          </cell>
          <cell r="D48" t="str">
            <v>0101-管理教育辅警1
(海南省监狱管理局)</v>
          </cell>
        </row>
        <row r="49">
          <cell r="B49" t="str">
            <v>叶子文</v>
          </cell>
          <cell r="C49" t="str">
            <v>202107170714</v>
          </cell>
          <cell r="D49" t="str">
            <v>0101-管理教育辅警1
(海南省监狱管理局)</v>
          </cell>
        </row>
        <row r="50">
          <cell r="B50" t="str">
            <v>符进飞</v>
          </cell>
          <cell r="C50" t="str">
            <v>202107171912</v>
          </cell>
          <cell r="D50" t="str">
            <v>0101-管理教育辅警1
(海南省监狱管理局)</v>
          </cell>
        </row>
        <row r="51">
          <cell r="B51" t="str">
            <v>邱名远</v>
          </cell>
          <cell r="C51" t="str">
            <v>202107172702</v>
          </cell>
          <cell r="D51" t="str">
            <v>0101-管理教育辅警1
(海南省监狱管理局)</v>
          </cell>
        </row>
        <row r="52">
          <cell r="B52" t="str">
            <v>江腾龙</v>
          </cell>
          <cell r="C52" t="str">
            <v>202107170630</v>
          </cell>
          <cell r="D52" t="str">
            <v>0101-管理教育辅警1
(海南省监狱管理局)</v>
          </cell>
        </row>
        <row r="53">
          <cell r="B53" t="str">
            <v>孙开翔</v>
          </cell>
          <cell r="C53" t="str">
            <v>202107171119</v>
          </cell>
          <cell r="D53" t="str">
            <v>0101-管理教育辅警1
(海南省监狱管理局)</v>
          </cell>
        </row>
        <row r="54">
          <cell r="B54" t="str">
            <v>邱正博</v>
          </cell>
          <cell r="C54" t="str">
            <v>202107172205</v>
          </cell>
          <cell r="D54" t="str">
            <v>0101-管理教育辅警1
(海南省监狱管理局)</v>
          </cell>
        </row>
        <row r="55">
          <cell r="B55" t="str">
            <v>王维浩</v>
          </cell>
          <cell r="C55" t="str">
            <v>202107172028</v>
          </cell>
          <cell r="D55" t="str">
            <v>0101-管理教育辅警1
(海南省监狱管理局)</v>
          </cell>
        </row>
        <row r="56">
          <cell r="B56" t="str">
            <v>唐钰稀</v>
          </cell>
          <cell r="C56" t="str">
            <v>202107170102</v>
          </cell>
          <cell r="D56" t="str">
            <v>0101-管理教育辅警1
(海南省监狱管理局)</v>
          </cell>
        </row>
        <row r="57">
          <cell r="B57" t="str">
            <v>陈朋</v>
          </cell>
          <cell r="C57" t="str">
            <v>202107172118</v>
          </cell>
          <cell r="D57" t="str">
            <v>0101-管理教育辅警1
(海南省监狱管理局)</v>
          </cell>
        </row>
        <row r="58">
          <cell r="B58" t="str">
            <v>张浩宇</v>
          </cell>
          <cell r="C58" t="str">
            <v>202107170330</v>
          </cell>
          <cell r="D58" t="str">
            <v>0101-管理教育辅警1
(海南省监狱管理局)</v>
          </cell>
        </row>
        <row r="59">
          <cell r="B59" t="str">
            <v>范平真</v>
          </cell>
          <cell r="C59" t="str">
            <v>202107172503</v>
          </cell>
          <cell r="D59" t="str">
            <v>0101-管理教育辅警1
(海南省监狱管理局)</v>
          </cell>
        </row>
        <row r="60">
          <cell r="B60" t="str">
            <v>何长亮</v>
          </cell>
          <cell r="C60" t="str">
            <v>202107171406</v>
          </cell>
          <cell r="D60" t="str">
            <v>0101-管理教育辅警1
(海南省监狱管理局)</v>
          </cell>
        </row>
        <row r="61">
          <cell r="B61" t="str">
            <v>王明智</v>
          </cell>
          <cell r="C61" t="str">
            <v>202107171221</v>
          </cell>
          <cell r="D61" t="str">
            <v>0101-管理教育辅警1
(海南省监狱管理局)</v>
          </cell>
        </row>
        <row r="62">
          <cell r="B62" t="str">
            <v>陈进花</v>
          </cell>
          <cell r="C62" t="str">
            <v>202107171621</v>
          </cell>
          <cell r="D62" t="str">
            <v>0101-管理教育辅警1
(海南省监狱管理局)</v>
          </cell>
        </row>
        <row r="63">
          <cell r="B63" t="str">
            <v>潘孝耿</v>
          </cell>
          <cell r="C63" t="str">
            <v>202107172407</v>
          </cell>
          <cell r="D63" t="str">
            <v>0101-管理教育辅警1
(海南省监狱管理局)</v>
          </cell>
        </row>
        <row r="64">
          <cell r="B64" t="str">
            <v>韩裕定</v>
          </cell>
          <cell r="C64" t="str">
            <v>202107170905</v>
          </cell>
          <cell r="D64" t="str">
            <v>0101-管理教育辅警1
(海南省监狱管理局)</v>
          </cell>
        </row>
        <row r="65">
          <cell r="B65" t="str">
            <v>王景煜</v>
          </cell>
          <cell r="C65" t="str">
            <v>202107171317</v>
          </cell>
          <cell r="D65" t="str">
            <v>0101-管理教育辅警1
(海南省监狱管理局)</v>
          </cell>
        </row>
        <row r="66">
          <cell r="B66" t="str">
            <v>刘柱</v>
          </cell>
          <cell r="C66" t="str">
            <v>202107172617</v>
          </cell>
          <cell r="D66" t="str">
            <v>0101-管理教育辅警1
(海南省监狱管理局)</v>
          </cell>
        </row>
        <row r="67">
          <cell r="B67" t="str">
            <v>陈永湘</v>
          </cell>
          <cell r="C67" t="str">
            <v>202107170412</v>
          </cell>
          <cell r="D67" t="str">
            <v>0101-管理教育辅警1
(海南省监狱管理局)</v>
          </cell>
        </row>
        <row r="68">
          <cell r="B68" t="str">
            <v>吴威翔</v>
          </cell>
          <cell r="C68" t="str">
            <v>202107171620</v>
          </cell>
          <cell r="D68" t="str">
            <v>0101-管理教育辅警1
(海南省监狱管理局)</v>
          </cell>
        </row>
        <row r="69">
          <cell r="B69" t="str">
            <v>吴淑宝</v>
          </cell>
          <cell r="C69" t="str">
            <v>202107172114</v>
          </cell>
          <cell r="D69" t="str">
            <v>0101-管理教育辅警1
(海南省监狱管理局)</v>
          </cell>
        </row>
        <row r="70">
          <cell r="B70" t="str">
            <v>林成佳</v>
          </cell>
          <cell r="C70" t="str">
            <v>202107172719</v>
          </cell>
          <cell r="D70" t="str">
            <v>0101-管理教育辅警1
(海南省监狱管理局)</v>
          </cell>
        </row>
        <row r="71">
          <cell r="B71" t="str">
            <v>王量宽</v>
          </cell>
          <cell r="C71" t="str">
            <v>202107171421</v>
          </cell>
          <cell r="D71" t="str">
            <v>0101-管理教育辅警1
(海南省监狱管理局)</v>
          </cell>
        </row>
        <row r="72">
          <cell r="B72" t="str">
            <v>符国济</v>
          </cell>
          <cell r="C72" t="str">
            <v>202107171522</v>
          </cell>
          <cell r="D72" t="str">
            <v>0101-管理教育辅警1
(海南省监狱管理局)</v>
          </cell>
        </row>
        <row r="73">
          <cell r="B73" t="str">
            <v>王照来</v>
          </cell>
          <cell r="C73" t="str">
            <v>202107171130</v>
          </cell>
          <cell r="D73" t="str">
            <v>0101-管理教育辅警1
(海南省监狱管理局)</v>
          </cell>
        </row>
        <row r="74">
          <cell r="B74" t="str">
            <v>孙定鸿</v>
          </cell>
          <cell r="C74" t="str">
            <v>202107171014</v>
          </cell>
          <cell r="D74" t="str">
            <v>0101-管理教育辅警1
(海南省监狱管理局)</v>
          </cell>
        </row>
        <row r="75">
          <cell r="B75" t="str">
            <v>韩炜定</v>
          </cell>
          <cell r="C75" t="str">
            <v>202107172021</v>
          </cell>
          <cell r="D75" t="str">
            <v>0101-管理教育辅警1
(海南省监狱管理局)</v>
          </cell>
        </row>
        <row r="76">
          <cell r="B76" t="str">
            <v>潘熙元</v>
          </cell>
          <cell r="C76" t="str">
            <v>202107170520</v>
          </cell>
          <cell r="D76" t="str">
            <v>0101-管理教育辅警1
(海南省监狱管理局)</v>
          </cell>
        </row>
        <row r="77">
          <cell r="B77" t="str">
            <v>刘东阳</v>
          </cell>
          <cell r="C77" t="str">
            <v>202107171802</v>
          </cell>
          <cell r="D77" t="str">
            <v>0101-管理教育辅警1
(海南省监狱管理局)</v>
          </cell>
        </row>
        <row r="78">
          <cell r="B78" t="str">
            <v>杨珍宝</v>
          </cell>
          <cell r="C78" t="str">
            <v>202107170627</v>
          </cell>
          <cell r="D78" t="str">
            <v>0101-管理教育辅警1
(海南省监狱管理局)</v>
          </cell>
        </row>
        <row r="79">
          <cell r="B79" t="str">
            <v>黄斌</v>
          </cell>
          <cell r="C79" t="str">
            <v>202107171427</v>
          </cell>
          <cell r="D79" t="str">
            <v>0101-管理教育辅警1
(海南省监狱管理局)</v>
          </cell>
        </row>
        <row r="80">
          <cell r="B80" t="str">
            <v>李宇凡</v>
          </cell>
          <cell r="C80" t="str">
            <v>202107171118</v>
          </cell>
          <cell r="D80" t="str">
            <v>0101-管理教育辅警1
(海南省监狱管理局)</v>
          </cell>
        </row>
        <row r="81">
          <cell r="B81" t="str">
            <v>敖友庄</v>
          </cell>
          <cell r="C81" t="str">
            <v>202107172306</v>
          </cell>
          <cell r="D81" t="str">
            <v>0101-管理教育辅警1
(海南省监狱管理局)</v>
          </cell>
        </row>
        <row r="82">
          <cell r="B82" t="str">
            <v>苏鸿泽</v>
          </cell>
          <cell r="C82" t="str">
            <v>202107170324</v>
          </cell>
          <cell r="D82" t="str">
            <v>0101-管理教育辅警1
(海南省监狱管理局)</v>
          </cell>
        </row>
        <row r="83">
          <cell r="B83" t="str">
            <v>王业忠</v>
          </cell>
          <cell r="C83" t="str">
            <v>202107170421</v>
          </cell>
          <cell r="D83" t="str">
            <v>0101-管理教育辅警1
(海南省监狱管理局)</v>
          </cell>
        </row>
        <row r="84">
          <cell r="B84" t="str">
            <v>蒙亦谦</v>
          </cell>
          <cell r="C84" t="str">
            <v>202107172127</v>
          </cell>
          <cell r="D84" t="str">
            <v>0101-管理教育辅警1
(海南省监狱管理局)</v>
          </cell>
        </row>
        <row r="85">
          <cell r="B85" t="str">
            <v>王名曼</v>
          </cell>
          <cell r="C85" t="str">
            <v>202107171008</v>
          </cell>
          <cell r="D85" t="str">
            <v>0101-管理教育辅警1
(海南省监狱管理局)</v>
          </cell>
        </row>
        <row r="86">
          <cell r="B86" t="str">
            <v>王平源</v>
          </cell>
          <cell r="C86" t="str">
            <v>202107171701</v>
          </cell>
          <cell r="D86" t="str">
            <v>0101-管理教育辅警1
(海南省监狱管理局)</v>
          </cell>
        </row>
        <row r="87">
          <cell r="B87" t="str">
            <v>李诚明</v>
          </cell>
          <cell r="C87" t="str">
            <v>202107172119</v>
          </cell>
          <cell r="D87" t="str">
            <v>0101-管理教育辅警1
(海南省监狱管理局)</v>
          </cell>
        </row>
        <row r="88">
          <cell r="B88" t="str">
            <v>邓娜</v>
          </cell>
          <cell r="C88" t="str">
            <v>202107173230</v>
          </cell>
          <cell r="D88" t="str">
            <v>0102-管理教育辅警2
(海南省监狱管理局)</v>
          </cell>
        </row>
        <row r="89">
          <cell r="B89" t="str">
            <v>甘兰晶</v>
          </cell>
          <cell r="C89" t="str">
            <v>202107173411</v>
          </cell>
          <cell r="D89" t="str">
            <v>0102-管理教育辅警2
(海南省监狱管理局)</v>
          </cell>
        </row>
        <row r="90">
          <cell r="B90" t="str">
            <v>曾男</v>
          </cell>
          <cell r="C90" t="str">
            <v>202107174109</v>
          </cell>
          <cell r="D90" t="str">
            <v>0102-管理教育辅警2
(海南省监狱管理局)</v>
          </cell>
        </row>
        <row r="91">
          <cell r="B91" t="str">
            <v>张佳南</v>
          </cell>
          <cell r="C91" t="str">
            <v>202107174310</v>
          </cell>
          <cell r="D91" t="str">
            <v>0102-管理教育辅警2
(海南省监狱管理局)</v>
          </cell>
        </row>
        <row r="92">
          <cell r="B92" t="str">
            <v>王梦柔</v>
          </cell>
          <cell r="C92" t="str">
            <v>202107173823</v>
          </cell>
          <cell r="D92" t="str">
            <v>0102-管理教育辅警2
(海南省监狱管理局)</v>
          </cell>
        </row>
        <row r="93">
          <cell r="B93" t="str">
            <v>张小芳</v>
          </cell>
          <cell r="C93" t="str">
            <v>202107173510</v>
          </cell>
          <cell r="D93" t="str">
            <v>0102-管理教育辅警2
(海南省监狱管理局)</v>
          </cell>
        </row>
        <row r="94">
          <cell r="B94" t="str">
            <v>王慧</v>
          </cell>
          <cell r="C94" t="str">
            <v>202107173313</v>
          </cell>
          <cell r="D94" t="str">
            <v>0102-管理教育辅警2
(海南省监狱管理局)</v>
          </cell>
        </row>
        <row r="95">
          <cell r="B95" t="str">
            <v>赵昱迪</v>
          </cell>
          <cell r="C95" t="str">
            <v>202107173517</v>
          </cell>
          <cell r="D95" t="str">
            <v>0102-管理教育辅警2
(海南省监狱管理局)</v>
          </cell>
        </row>
        <row r="96">
          <cell r="B96" t="str">
            <v>吴清漪</v>
          </cell>
          <cell r="C96" t="str">
            <v>202107174710</v>
          </cell>
          <cell r="D96" t="str">
            <v>0102-管理教育辅警2
(海南省监狱管理局)</v>
          </cell>
        </row>
        <row r="97">
          <cell r="B97" t="str">
            <v>周思怡</v>
          </cell>
          <cell r="C97" t="str">
            <v>202107173308</v>
          </cell>
          <cell r="D97" t="str">
            <v>0102-管理教育辅警2
(海南省监狱管理局)</v>
          </cell>
        </row>
        <row r="98">
          <cell r="B98" t="str">
            <v>吴文婷</v>
          </cell>
          <cell r="C98" t="str">
            <v>202107174423</v>
          </cell>
          <cell r="D98" t="str">
            <v>0102-管理教育辅警2
(海南省监狱管理局)</v>
          </cell>
        </row>
        <row r="99">
          <cell r="B99" t="str">
            <v>陈燕妃</v>
          </cell>
          <cell r="C99" t="str">
            <v>202107172814</v>
          </cell>
          <cell r="D99" t="str">
            <v>0102-管理教育辅警2
(海南省监狱管理局)</v>
          </cell>
        </row>
        <row r="100">
          <cell r="B100" t="str">
            <v>罗丹</v>
          </cell>
          <cell r="C100" t="str">
            <v>202107174005</v>
          </cell>
          <cell r="D100" t="str">
            <v>0102-管理教育辅警2
(海南省监狱管理局)</v>
          </cell>
        </row>
        <row r="101">
          <cell r="B101" t="str">
            <v>吴文霞</v>
          </cell>
          <cell r="C101" t="str">
            <v>202107173620</v>
          </cell>
          <cell r="D101" t="str">
            <v>0102-管理教育辅警2
(海南省监狱管理局)</v>
          </cell>
        </row>
        <row r="102">
          <cell r="B102" t="str">
            <v>张芳</v>
          </cell>
          <cell r="C102" t="str">
            <v>202107173003</v>
          </cell>
          <cell r="D102" t="str">
            <v>0102-管理教育辅警2
(海南省监狱管理局)</v>
          </cell>
        </row>
        <row r="103">
          <cell r="B103" t="str">
            <v>陈平</v>
          </cell>
          <cell r="C103" t="str">
            <v>202107175128</v>
          </cell>
          <cell r="D103" t="str">
            <v>0103-管理教育辅警3
(海南省监狱管理局)</v>
          </cell>
        </row>
        <row r="104">
          <cell r="B104" t="str">
            <v>夏国辉</v>
          </cell>
          <cell r="C104" t="str">
            <v>202107175306</v>
          </cell>
          <cell r="D104" t="str">
            <v>0103-管理教育辅警3
(海南省监狱管理局)</v>
          </cell>
        </row>
        <row r="105">
          <cell r="B105" t="str">
            <v>高芳磊</v>
          </cell>
          <cell r="C105" t="str">
            <v>202107175028</v>
          </cell>
          <cell r="D105" t="str">
            <v>0103-管理教育辅警3
(海南省监狱管理局)</v>
          </cell>
        </row>
        <row r="106">
          <cell r="B106" t="str">
            <v>陈言臣</v>
          </cell>
          <cell r="C106" t="str">
            <v>202107175109</v>
          </cell>
          <cell r="D106" t="str">
            <v>0103-管理教育辅警3
(海南省监狱管理局)</v>
          </cell>
        </row>
        <row r="107">
          <cell r="B107" t="str">
            <v>陈锐亘</v>
          </cell>
          <cell r="C107" t="str">
            <v>202107175222</v>
          </cell>
          <cell r="D107" t="str">
            <v>0103-管理教育辅警3
(海南省监狱管理局)</v>
          </cell>
        </row>
        <row r="108">
          <cell r="B108" t="str">
            <v>吉挺</v>
          </cell>
          <cell r="C108" t="str">
            <v>202107175203</v>
          </cell>
          <cell r="D108" t="str">
            <v>0103-管理教育辅警3
(海南省监狱管理局)</v>
          </cell>
        </row>
        <row r="109">
          <cell r="B109" t="str">
            <v>朱家帅</v>
          </cell>
          <cell r="C109" t="str">
            <v>202107175223</v>
          </cell>
          <cell r="D109" t="str">
            <v>0103-管理教育辅警3
(海南省监狱管理局)</v>
          </cell>
        </row>
        <row r="110">
          <cell r="B110" t="str">
            <v>王子建</v>
          </cell>
          <cell r="C110" t="str">
            <v>202107175112</v>
          </cell>
          <cell r="D110" t="str">
            <v>0103-管理教育辅警3
(海南省监狱管理局)</v>
          </cell>
        </row>
        <row r="111">
          <cell r="B111" t="str">
            <v>黄垂虎</v>
          </cell>
          <cell r="C111" t="str">
            <v>202107175212</v>
          </cell>
          <cell r="D111" t="str">
            <v>0103-管理教育辅警3
(海南省监狱管理局)</v>
          </cell>
        </row>
        <row r="112">
          <cell r="B112" t="str">
            <v>黄昭敏</v>
          </cell>
          <cell r="C112" t="str">
            <v>202107175216</v>
          </cell>
          <cell r="D112" t="str">
            <v>0103-管理教育辅警3
(海南省监狱管理局)</v>
          </cell>
        </row>
        <row r="113">
          <cell r="B113" t="str">
            <v>黎香种</v>
          </cell>
          <cell r="C113" t="str">
            <v>202107175123</v>
          </cell>
          <cell r="D113" t="str">
            <v>0103-管理教育辅警3
(海南省监狱管理局)</v>
          </cell>
        </row>
        <row r="114">
          <cell r="B114" t="str">
            <v>卢远见</v>
          </cell>
          <cell r="C114" t="str">
            <v>202107175404</v>
          </cell>
          <cell r="D114" t="str">
            <v>0104-管理教育辅警4
(海南省监狱管理局)</v>
          </cell>
        </row>
        <row r="115">
          <cell r="B115" t="str">
            <v>牛爽</v>
          </cell>
          <cell r="C115" t="str">
            <v>202107175313</v>
          </cell>
          <cell r="D115" t="str">
            <v>0104-管理教育辅警4
(海南省监狱管理局)</v>
          </cell>
        </row>
        <row r="116">
          <cell r="B116" t="str">
            <v>陈泰山</v>
          </cell>
          <cell r="C116" t="str">
            <v>202107175329</v>
          </cell>
          <cell r="D116" t="str">
            <v>0104-管理教育辅警4
(海南省监狱管理局)</v>
          </cell>
        </row>
        <row r="117">
          <cell r="B117" t="str">
            <v>谢祖安</v>
          </cell>
          <cell r="C117" t="str">
            <v>202107175406</v>
          </cell>
          <cell r="D117" t="str">
            <v>0104-管理教育辅警4
(海南省监狱管理局)</v>
          </cell>
        </row>
        <row r="118">
          <cell r="B118" t="str">
            <v>羊俊能</v>
          </cell>
          <cell r="C118" t="str">
            <v>202107175425</v>
          </cell>
          <cell r="D118" t="str">
            <v>0104-管理教育辅警4
(海南省监狱管理局)</v>
          </cell>
        </row>
        <row r="119">
          <cell r="B119" t="str">
            <v>吉上</v>
          </cell>
          <cell r="C119" t="str">
            <v>202107175418</v>
          </cell>
          <cell r="D119" t="str">
            <v>0104-管理教育辅警4
(海南省监狱管理局)</v>
          </cell>
        </row>
        <row r="120">
          <cell r="B120" t="str">
            <v>张庭海</v>
          </cell>
          <cell r="C120" t="str">
            <v>202107175403</v>
          </cell>
          <cell r="D120" t="str">
            <v>0104-管理教育辅警4
(海南省监狱管理局)</v>
          </cell>
        </row>
        <row r="121">
          <cell r="B121" t="str">
            <v>吉水标</v>
          </cell>
          <cell r="C121" t="str">
            <v>202107175312</v>
          </cell>
          <cell r="D121" t="str">
            <v>0104-管理教育辅警4
(海南省监狱管理局)</v>
          </cell>
        </row>
        <row r="122">
          <cell r="B122" t="str">
            <v>范达定</v>
          </cell>
          <cell r="C122" t="str">
            <v>202107175424</v>
          </cell>
          <cell r="D122" t="str">
            <v>0104-管理教育辅警4
(海南省监狱管理局)</v>
          </cell>
        </row>
        <row r="123">
          <cell r="B123" t="str">
            <v>吴星</v>
          </cell>
          <cell r="C123" t="str">
            <v>202107175327</v>
          </cell>
          <cell r="D123" t="str">
            <v>0104-管理教育辅警4
(海南省监狱管理局)</v>
          </cell>
        </row>
        <row r="124">
          <cell r="B124" t="str">
            <v>符永灿</v>
          </cell>
          <cell r="C124" t="str">
            <v>202107175504</v>
          </cell>
          <cell r="D124" t="str">
            <v>0105-体育教育辅警1
(海南省监狱管理局)</v>
          </cell>
        </row>
        <row r="125">
          <cell r="B125" t="str">
            <v>符气涛</v>
          </cell>
          <cell r="C125" t="str">
            <v>202107175509</v>
          </cell>
          <cell r="D125" t="str">
            <v>0105-体育教育辅警1
(海南省监狱管理局)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3"/>
  <sheetViews>
    <sheetView tabSelected="1" workbookViewId="0">
      <selection activeCell="A3" sqref="A3:A123"/>
    </sheetView>
  </sheetViews>
  <sheetFormatPr defaultColWidth="9" defaultRowHeight="17.5" outlineLevelCol="4"/>
  <cols>
    <col min="1" max="1" width="9" style="1"/>
    <col min="2" max="2" width="15.8727272727273" style="1" customWidth="1"/>
    <col min="3" max="3" width="48.7545454545455" style="1" customWidth="1"/>
    <col min="4" max="4" width="25.9090909090909" style="1" customWidth="1"/>
    <col min="5" max="5" width="24.3636363636364" style="1" customWidth="1"/>
    <col min="6" max="16384" width="9" style="1"/>
  </cols>
  <sheetData>
    <row r="1" ht="21" spans="1:5">
      <c r="A1" s="2" t="s">
        <v>0</v>
      </c>
      <c r="B1" s="2"/>
      <c r="C1" s="2"/>
      <c r="D1" s="2"/>
      <c r="E1" s="2"/>
    </row>
    <row r="2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>
      <c r="A3" s="4">
        <v>1</v>
      </c>
      <c r="B3" s="4" t="s">
        <v>6</v>
      </c>
      <c r="C3" s="5" t="str">
        <f>VLOOKUP(B3,'[2]7-综合成绩'!$B:$D,3,0)</f>
        <v>0101-管理教育辅警1
(海南省监狱管理局)</v>
      </c>
      <c r="D3" s="10" t="s">
        <v>7</v>
      </c>
      <c r="E3" s="6"/>
    </row>
    <row r="4" spans="1:5">
      <c r="A4" s="4">
        <v>2</v>
      </c>
      <c r="B4" s="7" t="s">
        <v>8</v>
      </c>
      <c r="C4" s="5" t="str">
        <f>VLOOKUP(B4,'[2]7-综合成绩'!$B:$D,3,0)</f>
        <v>0101-管理教育辅警1
(海南省监狱管理局)</v>
      </c>
      <c r="D4" s="8" t="s">
        <v>9</v>
      </c>
      <c r="E4" s="3"/>
    </row>
    <row r="5" spans="1:5">
      <c r="A5" s="4">
        <v>3</v>
      </c>
      <c r="B5" s="7" t="s">
        <v>10</v>
      </c>
      <c r="C5" s="5" t="str">
        <f>VLOOKUP(B5,'[2]7-综合成绩'!$B:$D,3,0)</f>
        <v>0101-管理教育辅警1
(海南省监狱管理局)</v>
      </c>
      <c r="D5" s="8" t="s">
        <v>11</v>
      </c>
      <c r="E5" s="3"/>
    </row>
    <row r="6" spans="1:5">
      <c r="A6" s="4">
        <v>4</v>
      </c>
      <c r="B6" s="7" t="s">
        <v>12</v>
      </c>
      <c r="C6" s="5" t="str">
        <f>VLOOKUP(B6,'[2]7-综合成绩'!$B:$D,3,0)</f>
        <v>0101-管理教育辅警1
(海南省监狱管理局)</v>
      </c>
      <c r="D6" s="8" t="s">
        <v>13</v>
      </c>
      <c r="E6" s="3"/>
    </row>
    <row r="7" spans="1:5">
      <c r="A7" s="4">
        <v>5</v>
      </c>
      <c r="B7" s="7" t="s">
        <v>14</v>
      </c>
      <c r="C7" s="5" t="str">
        <f>VLOOKUP(B7,'[2]7-综合成绩'!$B:$D,3,0)</f>
        <v>0101-管理教育辅警1
(海南省监狱管理局)</v>
      </c>
      <c r="D7" s="8" t="s">
        <v>15</v>
      </c>
      <c r="E7" s="3"/>
    </row>
    <row r="8" spans="1:5">
      <c r="A8" s="4">
        <v>6</v>
      </c>
      <c r="B8" s="7" t="s">
        <v>16</v>
      </c>
      <c r="C8" s="5" t="str">
        <f>VLOOKUP(B8,'[2]7-综合成绩'!$B:$D,3,0)</f>
        <v>0101-管理教育辅警1
(海南省监狱管理局)</v>
      </c>
      <c r="D8" s="8" t="s">
        <v>17</v>
      </c>
      <c r="E8" s="3"/>
    </row>
    <row r="9" spans="1:5">
      <c r="A9" s="4">
        <v>7</v>
      </c>
      <c r="B9" s="7" t="s">
        <v>18</v>
      </c>
      <c r="C9" s="5" t="str">
        <f>VLOOKUP(B9,'[2]7-综合成绩'!$B:$D,3,0)</f>
        <v>0101-管理教育辅警1
(海南省监狱管理局)</v>
      </c>
      <c r="D9" s="8" t="s">
        <v>19</v>
      </c>
      <c r="E9" s="3"/>
    </row>
    <row r="10" spans="1:5">
      <c r="A10" s="4">
        <v>8</v>
      </c>
      <c r="B10" s="7" t="s">
        <v>20</v>
      </c>
      <c r="C10" s="5" t="str">
        <f>VLOOKUP(B10,'[2]7-综合成绩'!$B:$D,3,0)</f>
        <v>0101-管理教育辅警1
(海南省监狱管理局)</v>
      </c>
      <c r="D10" s="8" t="s">
        <v>21</v>
      </c>
      <c r="E10" s="3"/>
    </row>
    <row r="11" spans="1:5">
      <c r="A11" s="4">
        <v>9</v>
      </c>
      <c r="B11" s="7" t="s">
        <v>22</v>
      </c>
      <c r="C11" s="5" t="str">
        <f>VLOOKUP(B11,'[2]7-综合成绩'!$B:$D,3,0)</f>
        <v>0101-管理教育辅警1
(海南省监狱管理局)</v>
      </c>
      <c r="D11" s="8" t="s">
        <v>23</v>
      </c>
      <c r="E11" s="3"/>
    </row>
    <row r="12" spans="1:5">
      <c r="A12" s="4">
        <v>10</v>
      </c>
      <c r="B12" s="7" t="s">
        <v>24</v>
      </c>
      <c r="C12" s="5" t="str">
        <f>VLOOKUP(B12,'[2]7-综合成绩'!$B:$D,3,0)</f>
        <v>0101-管理教育辅警1
(海南省监狱管理局)</v>
      </c>
      <c r="D12" s="8" t="s">
        <v>25</v>
      </c>
      <c r="E12" s="3"/>
    </row>
    <row r="13" spans="1:5">
      <c r="A13" s="4">
        <v>11</v>
      </c>
      <c r="B13" s="7" t="s">
        <v>26</v>
      </c>
      <c r="C13" s="5" t="str">
        <f>VLOOKUP(B13,'[2]7-综合成绩'!$B:$D,3,0)</f>
        <v>0101-管理教育辅警1
(海南省监狱管理局)</v>
      </c>
      <c r="D13" s="8" t="s">
        <v>27</v>
      </c>
      <c r="E13" s="3"/>
    </row>
    <row r="14" spans="1:5">
      <c r="A14" s="4">
        <v>12</v>
      </c>
      <c r="B14" s="7" t="s">
        <v>28</v>
      </c>
      <c r="C14" s="5" t="str">
        <f>VLOOKUP(B14,'[2]7-综合成绩'!$B:$D,3,0)</f>
        <v>0101-管理教育辅警1
(海南省监狱管理局)</v>
      </c>
      <c r="D14" s="8" t="s">
        <v>29</v>
      </c>
      <c r="E14" s="3"/>
    </row>
    <row r="15" spans="1:5">
      <c r="A15" s="4">
        <v>13</v>
      </c>
      <c r="B15" s="7" t="s">
        <v>30</v>
      </c>
      <c r="C15" s="5" t="str">
        <f>VLOOKUP(B15,'[2]7-综合成绩'!$B:$D,3,0)</f>
        <v>0101-管理教育辅警1
(海南省监狱管理局)</v>
      </c>
      <c r="D15" s="8" t="s">
        <v>31</v>
      </c>
      <c r="E15" s="3"/>
    </row>
    <row r="16" spans="1:5">
      <c r="A16" s="4">
        <v>14</v>
      </c>
      <c r="B16" s="7" t="s">
        <v>32</v>
      </c>
      <c r="C16" s="5" t="str">
        <f>VLOOKUP(B16,'[2]7-综合成绩'!$B:$D,3,0)</f>
        <v>0101-管理教育辅警1
(海南省监狱管理局)</v>
      </c>
      <c r="D16" s="8" t="s">
        <v>33</v>
      </c>
      <c r="E16" s="3"/>
    </row>
    <row r="17" spans="1:5">
      <c r="A17" s="4">
        <v>15</v>
      </c>
      <c r="B17" s="7" t="s">
        <v>34</v>
      </c>
      <c r="C17" s="5" t="str">
        <f>VLOOKUP(B17,'[2]7-综合成绩'!$B:$D,3,0)</f>
        <v>0101-管理教育辅警1
(海南省监狱管理局)</v>
      </c>
      <c r="D17" s="8" t="s">
        <v>35</v>
      </c>
      <c r="E17" s="3"/>
    </row>
    <row r="18" spans="1:5">
      <c r="A18" s="4">
        <v>16</v>
      </c>
      <c r="B18" s="7" t="s">
        <v>36</v>
      </c>
      <c r="C18" s="5" t="str">
        <f>VLOOKUP(B18,'[2]7-综合成绩'!$B:$D,3,0)</f>
        <v>0101-管理教育辅警1
(海南省监狱管理局)</v>
      </c>
      <c r="D18" s="8" t="s">
        <v>37</v>
      </c>
      <c r="E18" s="3"/>
    </row>
    <row r="19" spans="1:5">
      <c r="A19" s="4">
        <v>17</v>
      </c>
      <c r="B19" s="7" t="s">
        <v>38</v>
      </c>
      <c r="C19" s="5" t="str">
        <f>VLOOKUP(B19,'[2]7-综合成绩'!$B:$D,3,0)</f>
        <v>0101-管理教育辅警1
(海南省监狱管理局)</v>
      </c>
      <c r="D19" s="8" t="s">
        <v>39</v>
      </c>
      <c r="E19" s="3"/>
    </row>
    <row r="20" spans="1:5">
      <c r="A20" s="4">
        <v>18</v>
      </c>
      <c r="B20" s="7" t="s">
        <v>40</v>
      </c>
      <c r="C20" s="5" t="str">
        <f>VLOOKUP(B20,'[2]7-综合成绩'!$B:$D,3,0)</f>
        <v>0101-管理教育辅警1
(海南省监狱管理局)</v>
      </c>
      <c r="D20" s="8" t="s">
        <v>41</v>
      </c>
      <c r="E20" s="3"/>
    </row>
    <row r="21" spans="1:5">
      <c r="A21" s="4">
        <v>19</v>
      </c>
      <c r="B21" s="7" t="s">
        <v>42</v>
      </c>
      <c r="C21" s="5" t="str">
        <f>VLOOKUP(B21,'[2]7-综合成绩'!$B:$D,3,0)</f>
        <v>0101-管理教育辅警1
(海南省监狱管理局)</v>
      </c>
      <c r="D21" s="8" t="s">
        <v>43</v>
      </c>
      <c r="E21" s="3"/>
    </row>
    <row r="22" spans="1:5">
      <c r="A22" s="4">
        <v>20</v>
      </c>
      <c r="B22" s="7" t="s">
        <v>44</v>
      </c>
      <c r="C22" s="5" t="str">
        <f>VLOOKUP(B22,'[2]7-综合成绩'!$B:$D,3,0)</f>
        <v>0101-管理教育辅警1
(海南省监狱管理局)</v>
      </c>
      <c r="D22" s="8" t="s">
        <v>45</v>
      </c>
      <c r="E22" s="3"/>
    </row>
    <row r="23" spans="1:5">
      <c r="A23" s="4">
        <v>21</v>
      </c>
      <c r="B23" s="7" t="s">
        <v>46</v>
      </c>
      <c r="C23" s="5" t="str">
        <f>VLOOKUP(B23,'[2]7-综合成绩'!$B:$D,3,0)</f>
        <v>0101-管理教育辅警1
(海南省监狱管理局)</v>
      </c>
      <c r="D23" s="8" t="s">
        <v>47</v>
      </c>
      <c r="E23" s="3"/>
    </row>
    <row r="24" spans="1:5">
      <c r="A24" s="4">
        <v>22</v>
      </c>
      <c r="B24" s="7" t="s">
        <v>48</v>
      </c>
      <c r="C24" s="5" t="str">
        <f>VLOOKUP(B24,'[2]7-综合成绩'!$B:$D,3,0)</f>
        <v>0101-管理教育辅警1
(海南省监狱管理局)</v>
      </c>
      <c r="D24" s="8" t="s">
        <v>49</v>
      </c>
      <c r="E24" s="3"/>
    </row>
    <row r="25" spans="1:5">
      <c r="A25" s="4">
        <v>23</v>
      </c>
      <c r="B25" s="7" t="s">
        <v>50</v>
      </c>
      <c r="C25" s="5" t="str">
        <f>VLOOKUP(B25,'[2]7-综合成绩'!$B:$D,3,0)</f>
        <v>0101-管理教育辅警1
(海南省监狱管理局)</v>
      </c>
      <c r="D25" s="8" t="s">
        <v>51</v>
      </c>
      <c r="E25" s="3"/>
    </row>
    <row r="26" spans="1:5">
      <c r="A26" s="4">
        <v>24</v>
      </c>
      <c r="B26" s="7" t="s">
        <v>52</v>
      </c>
      <c r="C26" s="5" t="str">
        <f>VLOOKUP(B26,'[2]7-综合成绩'!$B:$D,3,0)</f>
        <v>0101-管理教育辅警1
(海南省监狱管理局)</v>
      </c>
      <c r="D26" s="8" t="s">
        <v>53</v>
      </c>
      <c r="E26" s="3"/>
    </row>
    <row r="27" spans="1:5">
      <c r="A27" s="4">
        <v>25</v>
      </c>
      <c r="B27" s="7" t="s">
        <v>54</v>
      </c>
      <c r="C27" s="5" t="str">
        <f>VLOOKUP(B27,'[2]7-综合成绩'!$B:$D,3,0)</f>
        <v>0101-管理教育辅警1
(海南省监狱管理局)</v>
      </c>
      <c r="D27" s="8" t="s">
        <v>55</v>
      </c>
      <c r="E27" s="3"/>
    </row>
    <row r="28" spans="1:5">
      <c r="A28" s="4">
        <v>26</v>
      </c>
      <c r="B28" s="7" t="s">
        <v>56</v>
      </c>
      <c r="C28" s="5" t="str">
        <f>VLOOKUP(B28,'[2]7-综合成绩'!$B:$D,3,0)</f>
        <v>0101-管理教育辅警1
(海南省监狱管理局)</v>
      </c>
      <c r="D28" s="8" t="s">
        <v>57</v>
      </c>
      <c r="E28" s="3"/>
    </row>
    <row r="29" spans="1:5">
      <c r="A29" s="4">
        <v>27</v>
      </c>
      <c r="B29" s="7" t="s">
        <v>58</v>
      </c>
      <c r="C29" s="5" t="str">
        <f>VLOOKUP(B29,'[2]7-综合成绩'!$B:$D,3,0)</f>
        <v>0101-管理教育辅警1
(海南省监狱管理局)</v>
      </c>
      <c r="D29" s="8" t="s">
        <v>59</v>
      </c>
      <c r="E29" s="3"/>
    </row>
    <row r="30" spans="1:5">
      <c r="A30" s="4">
        <v>28</v>
      </c>
      <c r="B30" s="7" t="s">
        <v>60</v>
      </c>
      <c r="C30" s="5" t="str">
        <f>VLOOKUP(B30,'[2]7-综合成绩'!$B:$D,3,0)</f>
        <v>0101-管理教育辅警1
(海南省监狱管理局)</v>
      </c>
      <c r="D30" s="8" t="s">
        <v>61</v>
      </c>
      <c r="E30" s="3"/>
    </row>
    <row r="31" spans="1:5">
      <c r="A31" s="4">
        <v>29</v>
      </c>
      <c r="B31" s="7" t="s">
        <v>62</v>
      </c>
      <c r="C31" s="5" t="str">
        <f>VLOOKUP(B31,'[2]7-综合成绩'!$B:$D,3,0)</f>
        <v>0101-管理教育辅警1
(海南省监狱管理局)</v>
      </c>
      <c r="D31" s="8" t="s">
        <v>63</v>
      </c>
      <c r="E31" s="3"/>
    </row>
    <row r="32" spans="1:5">
      <c r="A32" s="4">
        <v>30</v>
      </c>
      <c r="B32" s="7" t="s">
        <v>64</v>
      </c>
      <c r="C32" s="5" t="str">
        <f>VLOOKUP(B32,'[2]7-综合成绩'!$B:$D,3,0)</f>
        <v>0101-管理教育辅警1
(海南省监狱管理局)</v>
      </c>
      <c r="D32" s="8" t="s">
        <v>65</v>
      </c>
      <c r="E32" s="3"/>
    </row>
    <row r="33" spans="1:5">
      <c r="A33" s="4">
        <v>31</v>
      </c>
      <c r="B33" s="7" t="s">
        <v>66</v>
      </c>
      <c r="C33" s="5" t="str">
        <f>VLOOKUP(B33,'[2]7-综合成绩'!$B:$D,3,0)</f>
        <v>0101-管理教育辅警1
(海南省监狱管理局)</v>
      </c>
      <c r="D33" s="8" t="s">
        <v>67</v>
      </c>
      <c r="E33" s="3"/>
    </row>
    <row r="34" spans="1:5">
      <c r="A34" s="4">
        <v>32</v>
      </c>
      <c r="B34" s="7" t="s">
        <v>68</v>
      </c>
      <c r="C34" s="5" t="str">
        <f>VLOOKUP(B34,'[2]7-综合成绩'!$B:$D,3,0)</f>
        <v>0101-管理教育辅警1
(海南省监狱管理局)</v>
      </c>
      <c r="D34" s="8" t="s">
        <v>69</v>
      </c>
      <c r="E34" s="3"/>
    </row>
    <row r="35" spans="1:5">
      <c r="A35" s="4">
        <v>33</v>
      </c>
      <c r="B35" s="7" t="s">
        <v>70</v>
      </c>
      <c r="C35" s="5" t="str">
        <f>VLOOKUP(B35,'[2]7-综合成绩'!$B:$D,3,0)</f>
        <v>0101-管理教育辅警1
(海南省监狱管理局)</v>
      </c>
      <c r="D35" s="8" t="s">
        <v>71</v>
      </c>
      <c r="E35" s="3"/>
    </row>
    <row r="36" spans="1:5">
      <c r="A36" s="4">
        <v>34</v>
      </c>
      <c r="B36" s="7" t="s">
        <v>72</v>
      </c>
      <c r="C36" s="5" t="str">
        <f>VLOOKUP(B36,'[2]7-综合成绩'!$B:$D,3,0)</f>
        <v>0101-管理教育辅警1
(海南省监狱管理局)</v>
      </c>
      <c r="D36" s="8" t="s">
        <v>73</v>
      </c>
      <c r="E36" s="3"/>
    </row>
    <row r="37" spans="1:5">
      <c r="A37" s="4">
        <v>35</v>
      </c>
      <c r="B37" s="7" t="s">
        <v>74</v>
      </c>
      <c r="C37" s="5" t="str">
        <f>VLOOKUP(B37,'[2]7-综合成绩'!$B:$D,3,0)</f>
        <v>0101-管理教育辅警1
(海南省监狱管理局)</v>
      </c>
      <c r="D37" s="8" t="s">
        <v>75</v>
      </c>
      <c r="E37" s="3"/>
    </row>
    <row r="38" spans="1:5">
      <c r="A38" s="4">
        <v>36</v>
      </c>
      <c r="B38" s="7" t="s">
        <v>76</v>
      </c>
      <c r="C38" s="5" t="str">
        <f>VLOOKUP(B38,'[2]7-综合成绩'!$B:$D,3,0)</f>
        <v>0101-管理教育辅警1
(海南省监狱管理局)</v>
      </c>
      <c r="D38" s="8" t="s">
        <v>77</v>
      </c>
      <c r="E38" s="3"/>
    </row>
    <row r="39" spans="1:5">
      <c r="A39" s="4">
        <v>37</v>
      </c>
      <c r="B39" s="7" t="s">
        <v>78</v>
      </c>
      <c r="C39" s="5" t="str">
        <f>VLOOKUP(B39,'[2]7-综合成绩'!$B:$D,3,0)</f>
        <v>0101-管理教育辅警1
(海南省监狱管理局)</v>
      </c>
      <c r="D39" s="8" t="s">
        <v>79</v>
      </c>
      <c r="E39" s="3"/>
    </row>
    <row r="40" spans="1:5">
      <c r="A40" s="4">
        <v>38</v>
      </c>
      <c r="B40" s="7" t="s">
        <v>80</v>
      </c>
      <c r="C40" s="5" t="str">
        <f>VLOOKUP(B40,'[2]7-综合成绩'!$B:$D,3,0)</f>
        <v>0101-管理教育辅警1
(海南省监狱管理局)</v>
      </c>
      <c r="D40" s="8" t="s">
        <v>81</v>
      </c>
      <c r="E40" s="3"/>
    </row>
    <row r="41" spans="1:5">
      <c r="A41" s="4">
        <v>39</v>
      </c>
      <c r="B41" s="7" t="s">
        <v>82</v>
      </c>
      <c r="C41" s="5" t="str">
        <f>VLOOKUP(B41,'[2]7-综合成绩'!$B:$D,3,0)</f>
        <v>0101-管理教育辅警1
(海南省监狱管理局)</v>
      </c>
      <c r="D41" s="8" t="s">
        <v>83</v>
      </c>
      <c r="E41" s="3"/>
    </row>
    <row r="42" spans="1:5">
      <c r="A42" s="4">
        <v>40</v>
      </c>
      <c r="B42" s="7" t="s">
        <v>84</v>
      </c>
      <c r="C42" s="5" t="str">
        <f>VLOOKUP(B42,'[2]7-综合成绩'!$B:$D,3,0)</f>
        <v>0101-管理教育辅警1
(海南省监狱管理局)</v>
      </c>
      <c r="D42" s="8" t="s">
        <v>85</v>
      </c>
      <c r="E42" s="3"/>
    </row>
    <row r="43" spans="1:5">
      <c r="A43" s="4">
        <v>41</v>
      </c>
      <c r="B43" s="7" t="s">
        <v>86</v>
      </c>
      <c r="C43" s="5" t="str">
        <f>VLOOKUP(B43,'[2]7-综合成绩'!$B:$D,3,0)</f>
        <v>0101-管理教育辅警1
(海南省监狱管理局)</v>
      </c>
      <c r="D43" s="8" t="s">
        <v>87</v>
      </c>
      <c r="E43" s="3"/>
    </row>
    <row r="44" spans="1:5">
      <c r="A44" s="4">
        <v>42</v>
      </c>
      <c r="B44" s="7" t="s">
        <v>88</v>
      </c>
      <c r="C44" s="5" t="str">
        <f>VLOOKUP(B44,'[2]7-综合成绩'!$B:$D,3,0)</f>
        <v>0101-管理教育辅警1
(海南省监狱管理局)</v>
      </c>
      <c r="D44" s="8" t="s">
        <v>89</v>
      </c>
      <c r="E44" s="3"/>
    </row>
    <row r="45" spans="1:5">
      <c r="A45" s="4">
        <v>43</v>
      </c>
      <c r="B45" s="7" t="s">
        <v>90</v>
      </c>
      <c r="C45" s="5" t="str">
        <f>VLOOKUP(B45,'[2]7-综合成绩'!$B:$D,3,0)</f>
        <v>0101-管理教育辅警1
(海南省监狱管理局)</v>
      </c>
      <c r="D45" s="8" t="s">
        <v>91</v>
      </c>
      <c r="E45" s="3"/>
    </row>
    <row r="46" spans="1:5">
      <c r="A46" s="4">
        <v>44</v>
      </c>
      <c r="B46" s="7" t="s">
        <v>92</v>
      </c>
      <c r="C46" s="5" t="str">
        <f>VLOOKUP(B46,'[2]7-综合成绩'!$B:$D,3,0)</f>
        <v>0101-管理教育辅警1
(海南省监狱管理局)</v>
      </c>
      <c r="D46" s="8" t="s">
        <v>93</v>
      </c>
      <c r="E46" s="3"/>
    </row>
    <row r="47" spans="1:5">
      <c r="A47" s="4">
        <v>45</v>
      </c>
      <c r="B47" s="7" t="s">
        <v>94</v>
      </c>
      <c r="C47" s="5" t="str">
        <f>VLOOKUP(B47,'[2]7-综合成绩'!$B:$D,3,0)</f>
        <v>0101-管理教育辅警1
(海南省监狱管理局)</v>
      </c>
      <c r="D47" s="8" t="s">
        <v>95</v>
      </c>
      <c r="E47" s="3"/>
    </row>
    <row r="48" spans="1:5">
      <c r="A48" s="4">
        <v>46</v>
      </c>
      <c r="B48" s="7" t="s">
        <v>96</v>
      </c>
      <c r="C48" s="5" t="str">
        <f>VLOOKUP(B48,'[2]7-综合成绩'!$B:$D,3,0)</f>
        <v>0101-管理教育辅警1
(海南省监狱管理局)</v>
      </c>
      <c r="D48" s="8" t="s">
        <v>97</v>
      </c>
      <c r="E48" s="3"/>
    </row>
    <row r="49" spans="1:5">
      <c r="A49" s="4">
        <v>47</v>
      </c>
      <c r="B49" s="7" t="s">
        <v>98</v>
      </c>
      <c r="C49" s="5" t="str">
        <f>VLOOKUP(B49,'[2]7-综合成绩'!$B:$D,3,0)</f>
        <v>0101-管理教育辅警1
(海南省监狱管理局)</v>
      </c>
      <c r="D49" s="8" t="s">
        <v>99</v>
      </c>
      <c r="E49" s="3"/>
    </row>
    <row r="50" spans="1:5">
      <c r="A50" s="4">
        <v>48</v>
      </c>
      <c r="B50" s="7" t="s">
        <v>100</v>
      </c>
      <c r="C50" s="5" t="str">
        <f>VLOOKUP(B50,'[2]7-综合成绩'!$B:$D,3,0)</f>
        <v>0101-管理教育辅警1
(海南省监狱管理局)</v>
      </c>
      <c r="D50" s="8" t="s">
        <v>101</v>
      </c>
      <c r="E50" s="3"/>
    </row>
    <row r="51" spans="1:5">
      <c r="A51" s="4">
        <v>49</v>
      </c>
      <c r="B51" s="7" t="s">
        <v>102</v>
      </c>
      <c r="C51" s="5" t="str">
        <f>VLOOKUP(B51,'[2]7-综合成绩'!$B:$D,3,0)</f>
        <v>0101-管理教育辅警1
(海南省监狱管理局)</v>
      </c>
      <c r="D51" s="8" t="s">
        <v>103</v>
      </c>
      <c r="E51" s="3"/>
    </row>
    <row r="52" spans="1:5">
      <c r="A52" s="4">
        <v>50</v>
      </c>
      <c r="B52" s="7" t="s">
        <v>104</v>
      </c>
      <c r="C52" s="5" t="str">
        <f>VLOOKUP(B52,'[2]7-综合成绩'!$B:$D,3,0)</f>
        <v>0101-管理教育辅警1
(海南省监狱管理局)</v>
      </c>
      <c r="D52" s="8" t="s">
        <v>105</v>
      </c>
      <c r="E52" s="3"/>
    </row>
    <row r="53" spans="1:5">
      <c r="A53" s="4">
        <v>51</v>
      </c>
      <c r="B53" s="7" t="s">
        <v>106</v>
      </c>
      <c r="C53" s="5" t="str">
        <f>VLOOKUP(B53,'[2]7-综合成绩'!$B:$D,3,0)</f>
        <v>0101-管理教育辅警1
(海南省监狱管理局)</v>
      </c>
      <c r="D53" s="8" t="s">
        <v>107</v>
      </c>
      <c r="E53" s="3"/>
    </row>
    <row r="54" spans="1:5">
      <c r="A54" s="4">
        <v>52</v>
      </c>
      <c r="B54" s="7" t="s">
        <v>108</v>
      </c>
      <c r="C54" s="5" t="str">
        <f>VLOOKUP(B54,'[2]7-综合成绩'!$B:$D,3,0)</f>
        <v>0101-管理教育辅警1
(海南省监狱管理局)</v>
      </c>
      <c r="D54" s="8" t="s">
        <v>109</v>
      </c>
      <c r="E54" s="3"/>
    </row>
    <row r="55" spans="1:5">
      <c r="A55" s="4">
        <v>53</v>
      </c>
      <c r="B55" s="7" t="s">
        <v>110</v>
      </c>
      <c r="C55" s="5" t="str">
        <f>VLOOKUP(B55,'[2]7-综合成绩'!$B:$D,3,0)</f>
        <v>0101-管理教育辅警1
(海南省监狱管理局)</v>
      </c>
      <c r="D55" s="8" t="s">
        <v>111</v>
      </c>
      <c r="E55" s="3"/>
    </row>
    <row r="56" spans="1:5">
      <c r="A56" s="4">
        <v>54</v>
      </c>
      <c r="B56" s="7" t="s">
        <v>112</v>
      </c>
      <c r="C56" s="5" t="str">
        <f>VLOOKUP(B56,'[2]7-综合成绩'!$B:$D,3,0)</f>
        <v>0101-管理教育辅警1
(海南省监狱管理局)</v>
      </c>
      <c r="D56" s="8" t="s">
        <v>113</v>
      </c>
      <c r="E56" s="3"/>
    </row>
    <row r="57" spans="1:5">
      <c r="A57" s="4">
        <v>55</v>
      </c>
      <c r="B57" s="7" t="s">
        <v>114</v>
      </c>
      <c r="C57" s="5" t="str">
        <f>VLOOKUP(B57,'[2]7-综合成绩'!$B:$D,3,0)</f>
        <v>0101-管理教育辅警1
(海南省监狱管理局)</v>
      </c>
      <c r="D57" s="8" t="s">
        <v>115</v>
      </c>
      <c r="E57" s="3"/>
    </row>
    <row r="58" spans="1:5">
      <c r="A58" s="4">
        <v>56</v>
      </c>
      <c r="B58" s="7" t="s">
        <v>116</v>
      </c>
      <c r="C58" s="5" t="str">
        <f>VLOOKUP(B58,'[2]7-综合成绩'!$B:$D,3,0)</f>
        <v>0101-管理教育辅警1
(海南省监狱管理局)</v>
      </c>
      <c r="D58" s="8" t="s">
        <v>117</v>
      </c>
      <c r="E58" s="3"/>
    </row>
    <row r="59" spans="1:5">
      <c r="A59" s="4">
        <v>57</v>
      </c>
      <c r="B59" s="7" t="s">
        <v>118</v>
      </c>
      <c r="C59" s="5" t="str">
        <f>VLOOKUP(B59,'[2]7-综合成绩'!$B:$D,3,0)</f>
        <v>0101-管理教育辅警1
(海南省监狱管理局)</v>
      </c>
      <c r="D59" s="8" t="s">
        <v>119</v>
      </c>
      <c r="E59" s="3"/>
    </row>
    <row r="60" spans="1:5">
      <c r="A60" s="4">
        <v>58</v>
      </c>
      <c r="B60" s="7" t="s">
        <v>120</v>
      </c>
      <c r="C60" s="5" t="str">
        <f>VLOOKUP(B60,'[2]7-综合成绩'!$B:$D,3,0)</f>
        <v>0101-管理教育辅警1
(海南省监狱管理局)</v>
      </c>
      <c r="D60" s="8" t="s">
        <v>121</v>
      </c>
      <c r="E60" s="3"/>
    </row>
    <row r="61" spans="1:5">
      <c r="A61" s="4">
        <v>59</v>
      </c>
      <c r="B61" s="7" t="s">
        <v>122</v>
      </c>
      <c r="C61" s="5" t="str">
        <f>VLOOKUP(B61,'[2]7-综合成绩'!$B:$D,3,0)</f>
        <v>0101-管理教育辅警1
(海南省监狱管理局)</v>
      </c>
      <c r="D61" s="8" t="s">
        <v>123</v>
      </c>
      <c r="E61" s="3"/>
    </row>
    <row r="62" spans="1:5">
      <c r="A62" s="4">
        <v>60</v>
      </c>
      <c r="B62" s="7" t="s">
        <v>124</v>
      </c>
      <c r="C62" s="5" t="str">
        <f>VLOOKUP(B62,'[2]7-综合成绩'!$B:$D,3,0)</f>
        <v>0101-管理教育辅警1
(海南省监狱管理局)</v>
      </c>
      <c r="D62" s="8" t="s">
        <v>125</v>
      </c>
      <c r="E62" s="3"/>
    </row>
    <row r="63" spans="1:5">
      <c r="A63" s="4">
        <v>61</v>
      </c>
      <c r="B63" s="7" t="s">
        <v>126</v>
      </c>
      <c r="C63" s="5" t="str">
        <f>VLOOKUP(B63,'[2]7-综合成绩'!$B:$D,3,0)</f>
        <v>0101-管理教育辅警1
(海南省监狱管理局)</v>
      </c>
      <c r="D63" s="8" t="s">
        <v>127</v>
      </c>
      <c r="E63" s="3"/>
    </row>
    <row r="64" spans="1:5">
      <c r="A64" s="4">
        <v>62</v>
      </c>
      <c r="B64" s="7" t="s">
        <v>128</v>
      </c>
      <c r="C64" s="5" t="str">
        <f>VLOOKUP(B64,'[2]7-综合成绩'!$B:$D,3,0)</f>
        <v>0101-管理教育辅警1
(海南省监狱管理局)</v>
      </c>
      <c r="D64" s="8" t="s">
        <v>129</v>
      </c>
      <c r="E64" s="3"/>
    </row>
    <row r="65" spans="1:5">
      <c r="A65" s="4">
        <v>63</v>
      </c>
      <c r="B65" s="7" t="s">
        <v>130</v>
      </c>
      <c r="C65" s="5" t="str">
        <f>VLOOKUP(B65,'[2]7-综合成绩'!$B:$D,3,0)</f>
        <v>0101-管理教育辅警1
(海南省监狱管理局)</v>
      </c>
      <c r="D65" s="8" t="s">
        <v>131</v>
      </c>
      <c r="E65" s="3"/>
    </row>
    <row r="66" spans="1:5">
      <c r="A66" s="4">
        <v>64</v>
      </c>
      <c r="B66" s="7" t="s">
        <v>132</v>
      </c>
      <c r="C66" s="5" t="str">
        <f>VLOOKUP(B66,'[2]7-综合成绩'!$B:$D,3,0)</f>
        <v>0101-管理教育辅警1
(海南省监狱管理局)</v>
      </c>
      <c r="D66" s="8" t="s">
        <v>133</v>
      </c>
      <c r="E66" s="3"/>
    </row>
    <row r="67" spans="1:5">
      <c r="A67" s="4">
        <v>65</v>
      </c>
      <c r="B67" s="7" t="s">
        <v>134</v>
      </c>
      <c r="C67" s="5" t="str">
        <f>VLOOKUP(B67,'[2]7-综合成绩'!$B:$D,3,0)</f>
        <v>0101-管理教育辅警1
(海南省监狱管理局)</v>
      </c>
      <c r="D67" s="8" t="s">
        <v>135</v>
      </c>
      <c r="E67" s="3"/>
    </row>
    <row r="68" spans="1:5">
      <c r="A68" s="4">
        <v>66</v>
      </c>
      <c r="B68" s="7" t="s">
        <v>136</v>
      </c>
      <c r="C68" s="5" t="str">
        <f>VLOOKUP(B68,'[2]7-综合成绩'!$B:$D,3,0)</f>
        <v>0101-管理教育辅警1
(海南省监狱管理局)</v>
      </c>
      <c r="D68" s="8" t="s">
        <v>137</v>
      </c>
      <c r="E68" s="3"/>
    </row>
    <row r="69" spans="1:5">
      <c r="A69" s="4">
        <v>67</v>
      </c>
      <c r="B69" s="7" t="s">
        <v>138</v>
      </c>
      <c r="C69" s="5" t="str">
        <f>VLOOKUP(B69,'[2]7-综合成绩'!$B:$D,3,0)</f>
        <v>0101-管理教育辅警1
(海南省监狱管理局)</v>
      </c>
      <c r="D69" s="8" t="s">
        <v>139</v>
      </c>
      <c r="E69" s="3"/>
    </row>
    <row r="70" spans="1:5">
      <c r="A70" s="4">
        <v>68</v>
      </c>
      <c r="B70" s="7" t="s">
        <v>140</v>
      </c>
      <c r="C70" s="5" t="str">
        <f>VLOOKUP(B70,'[2]7-综合成绩'!$B:$D,3,0)</f>
        <v>0101-管理教育辅警1
(海南省监狱管理局)</v>
      </c>
      <c r="D70" s="8" t="s">
        <v>141</v>
      </c>
      <c r="E70" s="3"/>
    </row>
    <row r="71" spans="1:5">
      <c r="A71" s="4">
        <v>69</v>
      </c>
      <c r="B71" s="7" t="s">
        <v>142</v>
      </c>
      <c r="C71" s="5" t="str">
        <f>VLOOKUP(B71,'[2]7-综合成绩'!$B:$D,3,0)</f>
        <v>0101-管理教育辅警1
(海南省监狱管理局)</v>
      </c>
      <c r="D71" s="8" t="s">
        <v>143</v>
      </c>
      <c r="E71" s="3"/>
    </row>
    <row r="72" spans="1:5">
      <c r="A72" s="4">
        <v>70</v>
      </c>
      <c r="B72" s="7" t="s">
        <v>144</v>
      </c>
      <c r="C72" s="5" t="str">
        <f>VLOOKUP(B72,'[2]7-综合成绩'!$B:$D,3,0)</f>
        <v>0101-管理教育辅警1
(海南省监狱管理局)</v>
      </c>
      <c r="D72" s="8" t="s">
        <v>145</v>
      </c>
      <c r="E72" s="3"/>
    </row>
    <row r="73" spans="1:5">
      <c r="A73" s="4">
        <v>71</v>
      </c>
      <c r="B73" s="7" t="s">
        <v>146</v>
      </c>
      <c r="C73" s="5" t="str">
        <f>VLOOKUP(B73,'[2]7-综合成绩'!$B:$D,3,0)</f>
        <v>0101-管理教育辅警1
(海南省监狱管理局)</v>
      </c>
      <c r="D73" s="8" t="s">
        <v>147</v>
      </c>
      <c r="E73" s="3"/>
    </row>
    <row r="74" spans="1:5">
      <c r="A74" s="4">
        <v>72</v>
      </c>
      <c r="B74" s="7" t="s">
        <v>148</v>
      </c>
      <c r="C74" s="5" t="str">
        <f>VLOOKUP(B74,'[2]7-综合成绩'!$B:$D,3,0)</f>
        <v>0101-管理教育辅警1
(海南省监狱管理局)</v>
      </c>
      <c r="D74" s="8" t="s">
        <v>149</v>
      </c>
      <c r="E74" s="3"/>
    </row>
    <row r="75" spans="1:5">
      <c r="A75" s="4">
        <v>73</v>
      </c>
      <c r="B75" s="7" t="s">
        <v>150</v>
      </c>
      <c r="C75" s="5" t="str">
        <f>VLOOKUP(B75,'[2]7-综合成绩'!$B:$D,3,0)</f>
        <v>0101-管理教育辅警1
(海南省监狱管理局)</v>
      </c>
      <c r="D75" s="8" t="s">
        <v>151</v>
      </c>
      <c r="E75" s="3"/>
    </row>
    <row r="76" spans="1:5">
      <c r="A76" s="4">
        <v>74</v>
      </c>
      <c r="B76" s="7" t="s">
        <v>152</v>
      </c>
      <c r="C76" s="5" t="str">
        <f>VLOOKUP(B76,'[2]7-综合成绩'!$B:$D,3,0)</f>
        <v>0101-管理教育辅警1
(海南省监狱管理局)</v>
      </c>
      <c r="D76" s="8" t="s">
        <v>153</v>
      </c>
      <c r="E76" s="3"/>
    </row>
    <row r="77" spans="1:5">
      <c r="A77" s="4">
        <v>75</v>
      </c>
      <c r="B77" s="7" t="s">
        <v>154</v>
      </c>
      <c r="C77" s="5" t="str">
        <f>VLOOKUP(B77,'[2]7-综合成绩'!$B:$D,3,0)</f>
        <v>0101-管理教育辅警1
(海南省监狱管理局)</v>
      </c>
      <c r="D77" s="8" t="s">
        <v>155</v>
      </c>
      <c r="E77" s="3"/>
    </row>
    <row r="78" spans="1:5">
      <c r="A78" s="4">
        <v>76</v>
      </c>
      <c r="B78" s="7" t="s">
        <v>156</v>
      </c>
      <c r="C78" s="5" t="str">
        <f>VLOOKUP(B78,'[2]7-综合成绩'!$B:$D,3,0)</f>
        <v>0101-管理教育辅警1
(海南省监狱管理局)</v>
      </c>
      <c r="D78" s="8" t="s">
        <v>157</v>
      </c>
      <c r="E78" s="3"/>
    </row>
    <row r="79" spans="1:5">
      <c r="A79" s="4">
        <v>77</v>
      </c>
      <c r="B79" s="7" t="s">
        <v>158</v>
      </c>
      <c r="C79" s="5" t="str">
        <f>VLOOKUP(B79,'[2]7-综合成绩'!$B:$D,3,0)</f>
        <v>0101-管理教育辅警1
(海南省监狱管理局)</v>
      </c>
      <c r="D79" s="8" t="s">
        <v>159</v>
      </c>
      <c r="E79" s="3"/>
    </row>
    <row r="80" spans="1:5">
      <c r="A80" s="4">
        <v>78</v>
      </c>
      <c r="B80" s="7" t="s">
        <v>160</v>
      </c>
      <c r="C80" s="5" t="str">
        <f>VLOOKUP(B80,'[2]7-综合成绩'!$B:$D,3,0)</f>
        <v>0101-管理教育辅警1
(海南省监狱管理局)</v>
      </c>
      <c r="D80" s="8" t="s">
        <v>161</v>
      </c>
      <c r="E80" s="3"/>
    </row>
    <row r="81" spans="1:5">
      <c r="A81" s="4">
        <v>79</v>
      </c>
      <c r="B81" s="7" t="s">
        <v>162</v>
      </c>
      <c r="C81" s="5" t="str">
        <f>VLOOKUP(B81,'[2]7-综合成绩'!$B:$D,3,0)</f>
        <v>0101-管理教育辅警1
(海南省监狱管理局)</v>
      </c>
      <c r="D81" s="8" t="s">
        <v>163</v>
      </c>
      <c r="E81" s="3"/>
    </row>
    <row r="82" spans="1:5">
      <c r="A82" s="4">
        <v>80</v>
      </c>
      <c r="B82" s="8" t="s">
        <v>164</v>
      </c>
      <c r="C82" s="5" t="str">
        <f>VLOOKUP(B82,'[2]7-综合成绩'!$B:$D,3,0)</f>
        <v>0101-管理教育辅警1
(海南省监狱管理局)</v>
      </c>
      <c r="D82" s="8" t="s">
        <v>165</v>
      </c>
      <c r="E82" s="3"/>
    </row>
    <row r="83" spans="1:5">
      <c r="A83" s="4">
        <v>81</v>
      </c>
      <c r="B83" s="8" t="s">
        <v>166</v>
      </c>
      <c r="C83" s="5" t="str">
        <f>VLOOKUP(B83,'[2]7-综合成绩'!$B:$D,3,0)</f>
        <v>0101-管理教育辅警1
(海南省监狱管理局)</v>
      </c>
      <c r="D83" s="8" t="s">
        <v>167</v>
      </c>
      <c r="E83" s="3"/>
    </row>
    <row r="84" spans="1:5">
      <c r="A84" s="4">
        <v>82</v>
      </c>
      <c r="B84" s="9" t="s">
        <v>168</v>
      </c>
      <c r="C84" s="5" t="str">
        <f>VLOOKUP(B84,'[2]7-综合成绩'!$B:$D,3,0)</f>
        <v>0101-管理教育辅警1
(海南省监狱管理局)</v>
      </c>
      <c r="D84" s="9" t="s">
        <v>169</v>
      </c>
      <c r="E84" s="3"/>
    </row>
    <row r="85" spans="1:5">
      <c r="A85" s="4">
        <v>83</v>
      </c>
      <c r="B85" s="9" t="s">
        <v>170</v>
      </c>
      <c r="C85" s="5" t="str">
        <f>VLOOKUP(B85,'[2]7-综合成绩'!$B:$D,3,0)</f>
        <v>0101-管理教育辅警1
(海南省监狱管理局)</v>
      </c>
      <c r="D85" s="9" t="s">
        <v>171</v>
      </c>
      <c r="E85" s="3"/>
    </row>
    <row r="86" spans="1:5">
      <c r="A86" s="4">
        <v>84</v>
      </c>
      <c r="B86" s="9" t="s">
        <v>172</v>
      </c>
      <c r="C86" s="5" t="str">
        <f>VLOOKUP(B86,'[2]7-综合成绩'!$B:$D,3,0)</f>
        <v>0101-管理教育辅警1
(海南省监狱管理局)</v>
      </c>
      <c r="D86" s="9" t="s">
        <v>173</v>
      </c>
      <c r="E86" s="3"/>
    </row>
    <row r="87" spans="1:5">
      <c r="A87" s="4">
        <v>85</v>
      </c>
      <c r="B87" s="7" t="s">
        <v>174</v>
      </c>
      <c r="C87" s="5" t="str">
        <f>VLOOKUP(B87,'[2]7-综合成绩'!$B:$D,3,0)</f>
        <v>0101-管理教育辅警1
(海南省监狱管理局)</v>
      </c>
      <c r="D87" s="7" t="s">
        <v>175</v>
      </c>
      <c r="E87" s="3"/>
    </row>
    <row r="88" spans="1:5">
      <c r="A88" s="4">
        <v>86</v>
      </c>
      <c r="B88" s="7" t="s">
        <v>176</v>
      </c>
      <c r="C88" s="5" t="str">
        <f>VLOOKUP(B88,'[2]7-综合成绩'!$B:$D,3,0)</f>
        <v>0102-管理教育辅警2
(海南省监狱管理局)</v>
      </c>
      <c r="D88" s="8" t="s">
        <v>177</v>
      </c>
      <c r="E88" s="3"/>
    </row>
    <row r="89" spans="1:5">
      <c r="A89" s="4">
        <v>87</v>
      </c>
      <c r="B89" s="7" t="s">
        <v>178</v>
      </c>
      <c r="C89" s="5" t="str">
        <f>VLOOKUP(B89,'[2]7-综合成绩'!$B:$D,3,0)</f>
        <v>0102-管理教育辅警2
(海南省监狱管理局)</v>
      </c>
      <c r="D89" s="8" t="s">
        <v>179</v>
      </c>
      <c r="E89" s="3"/>
    </row>
    <row r="90" spans="1:5">
      <c r="A90" s="4">
        <v>88</v>
      </c>
      <c r="B90" s="7" t="s">
        <v>180</v>
      </c>
      <c r="C90" s="5" t="str">
        <f>VLOOKUP(B90,'[2]7-综合成绩'!$B:$D,3,0)</f>
        <v>0102-管理教育辅警2
(海南省监狱管理局)</v>
      </c>
      <c r="D90" s="8" t="s">
        <v>181</v>
      </c>
      <c r="E90" s="3"/>
    </row>
    <row r="91" spans="1:5">
      <c r="A91" s="4">
        <v>89</v>
      </c>
      <c r="B91" s="7" t="s">
        <v>182</v>
      </c>
      <c r="C91" s="5" t="str">
        <f>VLOOKUP(B91,'[2]7-综合成绩'!$B:$D,3,0)</f>
        <v>0102-管理教育辅警2
(海南省监狱管理局)</v>
      </c>
      <c r="D91" s="8" t="s">
        <v>183</v>
      </c>
      <c r="E91" s="3"/>
    </row>
    <row r="92" spans="1:5">
      <c r="A92" s="4">
        <v>90</v>
      </c>
      <c r="B92" s="7" t="s">
        <v>184</v>
      </c>
      <c r="C92" s="5" t="str">
        <f>VLOOKUP(B92,'[2]7-综合成绩'!$B:$D,3,0)</f>
        <v>0102-管理教育辅警2
(海南省监狱管理局)</v>
      </c>
      <c r="D92" s="8" t="s">
        <v>185</v>
      </c>
      <c r="E92" s="3"/>
    </row>
    <row r="93" spans="1:5">
      <c r="A93" s="4">
        <v>91</v>
      </c>
      <c r="B93" s="7" t="s">
        <v>186</v>
      </c>
      <c r="C93" s="5" t="str">
        <f>VLOOKUP(B93,'[2]7-综合成绩'!$B:$D,3,0)</f>
        <v>0102-管理教育辅警2
(海南省监狱管理局)</v>
      </c>
      <c r="D93" s="8" t="s">
        <v>187</v>
      </c>
      <c r="E93" s="3"/>
    </row>
    <row r="94" spans="1:5">
      <c r="A94" s="4">
        <v>92</v>
      </c>
      <c r="B94" s="7" t="s">
        <v>188</v>
      </c>
      <c r="C94" s="5" t="str">
        <f>VLOOKUP(B94,'[2]7-综合成绩'!$B:$D,3,0)</f>
        <v>0102-管理教育辅警2
(海南省监狱管理局)</v>
      </c>
      <c r="D94" s="8" t="s">
        <v>189</v>
      </c>
      <c r="E94" s="3"/>
    </row>
    <row r="95" spans="1:5">
      <c r="A95" s="4">
        <v>93</v>
      </c>
      <c r="B95" s="7" t="s">
        <v>190</v>
      </c>
      <c r="C95" s="5" t="str">
        <f>VLOOKUP(B95,'[2]7-综合成绩'!$B:$D,3,0)</f>
        <v>0102-管理教育辅警2
(海南省监狱管理局)</v>
      </c>
      <c r="D95" s="8" t="s">
        <v>191</v>
      </c>
      <c r="E95" s="3"/>
    </row>
    <row r="96" spans="1:5">
      <c r="A96" s="4">
        <v>94</v>
      </c>
      <c r="B96" s="7" t="s">
        <v>192</v>
      </c>
      <c r="C96" s="5" t="str">
        <f>VLOOKUP(B96,'[2]7-综合成绩'!$B:$D,3,0)</f>
        <v>0102-管理教育辅警2
(海南省监狱管理局)</v>
      </c>
      <c r="D96" s="8" t="s">
        <v>193</v>
      </c>
      <c r="E96" s="3"/>
    </row>
    <row r="97" spans="1:5">
      <c r="A97" s="4">
        <v>95</v>
      </c>
      <c r="B97" s="7" t="s">
        <v>194</v>
      </c>
      <c r="C97" s="5" t="str">
        <f>VLOOKUP(B97,'[2]7-综合成绩'!$B:$D,3,0)</f>
        <v>0102-管理教育辅警2
(海南省监狱管理局)</v>
      </c>
      <c r="D97" s="8" t="s">
        <v>195</v>
      </c>
      <c r="E97" s="3"/>
    </row>
    <row r="98" spans="1:5">
      <c r="A98" s="4">
        <v>96</v>
      </c>
      <c r="B98" s="7" t="s">
        <v>196</v>
      </c>
      <c r="C98" s="5" t="str">
        <f>VLOOKUP(B98,'[2]7-综合成绩'!$B:$D,3,0)</f>
        <v>0102-管理教育辅警2
(海南省监狱管理局)</v>
      </c>
      <c r="D98" s="8" t="s">
        <v>197</v>
      </c>
      <c r="E98" s="3"/>
    </row>
    <row r="99" spans="1:5">
      <c r="A99" s="4">
        <v>97</v>
      </c>
      <c r="B99" s="7" t="s">
        <v>198</v>
      </c>
      <c r="C99" s="5" t="str">
        <f>VLOOKUP(B99,'[2]7-综合成绩'!$B:$D,3,0)</f>
        <v>0102-管理教育辅警2
(海南省监狱管理局)</v>
      </c>
      <c r="D99" s="8" t="s">
        <v>199</v>
      </c>
      <c r="E99" s="3"/>
    </row>
    <row r="100" spans="1:5">
      <c r="A100" s="4">
        <v>98</v>
      </c>
      <c r="B100" s="7" t="s">
        <v>200</v>
      </c>
      <c r="C100" s="5" t="str">
        <f>VLOOKUP(B100,'[2]7-综合成绩'!$B:$D,3,0)</f>
        <v>0102-管理教育辅警2
(海南省监狱管理局)</v>
      </c>
      <c r="D100" s="8" t="s">
        <v>201</v>
      </c>
      <c r="E100" s="3"/>
    </row>
    <row r="101" spans="1:5">
      <c r="A101" s="4">
        <v>99</v>
      </c>
      <c r="B101" s="7" t="s">
        <v>202</v>
      </c>
      <c r="C101" s="5" t="str">
        <f>VLOOKUP(B101,'[2]7-综合成绩'!$B:$D,3,0)</f>
        <v>0102-管理教育辅警2
(海南省监狱管理局)</v>
      </c>
      <c r="D101" s="8" t="s">
        <v>203</v>
      </c>
      <c r="E101" s="3"/>
    </row>
    <row r="102" spans="1:5">
      <c r="A102" s="4">
        <v>100</v>
      </c>
      <c r="B102" s="8" t="s">
        <v>204</v>
      </c>
      <c r="C102" s="5" t="str">
        <f>VLOOKUP(B102,'[2]7-综合成绩'!$B:$D,3,0)</f>
        <v>0102-管理教育辅警2
(海南省监狱管理局)</v>
      </c>
      <c r="D102" s="11" t="s">
        <v>205</v>
      </c>
      <c r="E102" s="3"/>
    </row>
    <row r="103" spans="1:5">
      <c r="A103" s="4">
        <v>101</v>
      </c>
      <c r="B103" s="7" t="s">
        <v>206</v>
      </c>
      <c r="C103" s="5" t="str">
        <f>VLOOKUP(B103,'[2]7-综合成绩'!$B:$D,3,0)</f>
        <v>0103-管理教育辅警3
(海南省监狱管理局)</v>
      </c>
      <c r="D103" s="8" t="s">
        <v>207</v>
      </c>
      <c r="E103" s="3"/>
    </row>
    <row r="104" spans="1:5">
      <c r="A104" s="4">
        <v>102</v>
      </c>
      <c r="B104" s="7" t="s">
        <v>208</v>
      </c>
      <c r="C104" s="5" t="str">
        <f>VLOOKUP(B104,'[2]7-综合成绩'!$B:$D,3,0)</f>
        <v>0103-管理教育辅警3
(海南省监狱管理局)</v>
      </c>
      <c r="D104" s="8" t="s">
        <v>209</v>
      </c>
      <c r="E104" s="3"/>
    </row>
    <row r="105" spans="1:5">
      <c r="A105" s="4">
        <v>103</v>
      </c>
      <c r="B105" s="7" t="s">
        <v>210</v>
      </c>
      <c r="C105" s="5" t="str">
        <f>VLOOKUP(B105,'[2]7-综合成绩'!$B:$D,3,0)</f>
        <v>0103-管理教育辅警3
(海南省监狱管理局)</v>
      </c>
      <c r="D105" s="8" t="s">
        <v>211</v>
      </c>
      <c r="E105" s="3"/>
    </row>
    <row r="106" spans="1:5">
      <c r="A106" s="4">
        <v>104</v>
      </c>
      <c r="B106" s="7" t="s">
        <v>212</v>
      </c>
      <c r="C106" s="5" t="str">
        <f>VLOOKUP(B106,'[2]7-综合成绩'!$B:$D,3,0)</f>
        <v>0103-管理教育辅警3
(海南省监狱管理局)</v>
      </c>
      <c r="D106" s="8" t="s">
        <v>213</v>
      </c>
      <c r="E106" s="3"/>
    </row>
    <row r="107" spans="1:5">
      <c r="A107" s="4">
        <v>105</v>
      </c>
      <c r="B107" s="7" t="s">
        <v>214</v>
      </c>
      <c r="C107" s="5" t="str">
        <f>VLOOKUP(B107,'[2]7-综合成绩'!$B:$D,3,0)</f>
        <v>0103-管理教育辅警3
(海南省监狱管理局)</v>
      </c>
      <c r="D107" s="8" t="s">
        <v>215</v>
      </c>
      <c r="E107" s="3"/>
    </row>
    <row r="108" spans="1:5">
      <c r="A108" s="4">
        <v>106</v>
      </c>
      <c r="B108" s="7" t="s">
        <v>216</v>
      </c>
      <c r="C108" s="5" t="str">
        <f>VLOOKUP(B108,'[2]7-综合成绩'!$B:$D,3,0)</f>
        <v>0103-管理教育辅警3
(海南省监狱管理局)</v>
      </c>
      <c r="D108" s="8" t="s">
        <v>217</v>
      </c>
      <c r="E108" s="3"/>
    </row>
    <row r="109" spans="1:5">
      <c r="A109" s="4">
        <v>107</v>
      </c>
      <c r="B109" s="7" t="s">
        <v>218</v>
      </c>
      <c r="C109" s="5" t="str">
        <f>VLOOKUP(B109,'[2]7-综合成绩'!$B:$D,3,0)</f>
        <v>0103-管理教育辅警3
(海南省监狱管理局)</v>
      </c>
      <c r="D109" s="8" t="s">
        <v>219</v>
      </c>
      <c r="E109" s="3"/>
    </row>
    <row r="110" spans="1:5">
      <c r="A110" s="4">
        <v>108</v>
      </c>
      <c r="B110" s="7" t="s">
        <v>220</v>
      </c>
      <c r="C110" s="5" t="str">
        <f>VLOOKUP(B110,'[2]7-综合成绩'!$B:$D,3,0)</f>
        <v>0103-管理教育辅警3
(海南省监狱管理局)</v>
      </c>
      <c r="D110" s="7" t="s">
        <v>221</v>
      </c>
      <c r="E110" s="3"/>
    </row>
    <row r="111" spans="1:5">
      <c r="A111" s="4">
        <v>109</v>
      </c>
      <c r="B111" s="7" t="s">
        <v>222</v>
      </c>
      <c r="C111" s="5" t="str">
        <f>VLOOKUP(B111,'[2]7-综合成绩'!$B:$D,3,0)</f>
        <v>0103-管理教育辅警3
(海南省监狱管理局)</v>
      </c>
      <c r="D111" s="7" t="s">
        <v>223</v>
      </c>
      <c r="E111" s="3"/>
    </row>
    <row r="112" spans="1:5">
      <c r="A112" s="4">
        <v>110</v>
      </c>
      <c r="B112" s="7" t="s">
        <v>224</v>
      </c>
      <c r="C112" s="5" t="str">
        <f>VLOOKUP(B112,'[2]7-综合成绩'!$B:$D,3,0)</f>
        <v>0103-管理教育辅警3
(海南省监狱管理局)</v>
      </c>
      <c r="D112" s="7" t="s">
        <v>225</v>
      </c>
      <c r="E112" s="3"/>
    </row>
    <row r="113" spans="1:5">
      <c r="A113" s="4">
        <v>111</v>
      </c>
      <c r="B113" s="7" t="s">
        <v>226</v>
      </c>
      <c r="C113" s="5" t="str">
        <f>VLOOKUP(B113,'[2]7-综合成绩'!$B:$D,3,0)</f>
        <v>0104-管理教育辅警4
(海南省监狱管理局)</v>
      </c>
      <c r="D113" s="8" t="s">
        <v>227</v>
      </c>
      <c r="E113" s="3"/>
    </row>
    <row r="114" spans="1:5">
      <c r="A114" s="4">
        <v>112</v>
      </c>
      <c r="B114" s="7" t="s">
        <v>228</v>
      </c>
      <c r="C114" s="5" t="str">
        <f>VLOOKUP(B114,'[2]7-综合成绩'!$B:$D,3,0)</f>
        <v>0104-管理教育辅警4
(海南省监狱管理局)</v>
      </c>
      <c r="D114" s="8" t="s">
        <v>229</v>
      </c>
      <c r="E114" s="3"/>
    </row>
    <row r="115" spans="1:5">
      <c r="A115" s="4">
        <v>113</v>
      </c>
      <c r="B115" s="7" t="s">
        <v>230</v>
      </c>
      <c r="C115" s="5" t="str">
        <f>VLOOKUP(B115,'[2]7-综合成绩'!$B:$D,3,0)</f>
        <v>0104-管理教育辅警4
(海南省监狱管理局)</v>
      </c>
      <c r="D115" s="8" t="s">
        <v>231</v>
      </c>
      <c r="E115" s="3"/>
    </row>
    <row r="116" spans="1:5">
      <c r="A116" s="4">
        <v>114</v>
      </c>
      <c r="B116" s="7" t="s">
        <v>232</v>
      </c>
      <c r="C116" s="5" t="str">
        <f>VLOOKUP(B116,'[2]7-综合成绩'!$B:$D,3,0)</f>
        <v>0104-管理教育辅警4
(海南省监狱管理局)</v>
      </c>
      <c r="D116" s="8" t="s">
        <v>233</v>
      </c>
      <c r="E116" s="3"/>
    </row>
    <row r="117" spans="1:5">
      <c r="A117" s="4">
        <v>115</v>
      </c>
      <c r="B117" s="7" t="s">
        <v>234</v>
      </c>
      <c r="C117" s="5" t="str">
        <f>VLOOKUP(B117,'[2]7-综合成绩'!$B:$D,3,0)</f>
        <v>0104-管理教育辅警4
(海南省监狱管理局)</v>
      </c>
      <c r="D117" s="8" t="s">
        <v>235</v>
      </c>
      <c r="E117" s="3"/>
    </row>
    <row r="118" spans="1:5">
      <c r="A118" s="4">
        <v>116</v>
      </c>
      <c r="B118" s="7" t="s">
        <v>236</v>
      </c>
      <c r="C118" s="5" t="str">
        <f>VLOOKUP(B118,'[2]7-综合成绩'!$B:$D,3,0)</f>
        <v>0104-管理教育辅警4
(海南省监狱管理局)</v>
      </c>
      <c r="D118" s="8" t="s">
        <v>237</v>
      </c>
      <c r="E118" s="3"/>
    </row>
    <row r="119" spans="1:5">
      <c r="A119" s="4">
        <v>117</v>
      </c>
      <c r="B119" s="7" t="s">
        <v>238</v>
      </c>
      <c r="C119" s="5" t="str">
        <f>VLOOKUP(B119,'[2]7-综合成绩'!$B:$D,3,0)</f>
        <v>0104-管理教育辅警4
(海南省监狱管理局)</v>
      </c>
      <c r="D119" s="8" t="s">
        <v>239</v>
      </c>
      <c r="E119" s="3"/>
    </row>
    <row r="120" spans="1:5">
      <c r="A120" s="4">
        <v>118</v>
      </c>
      <c r="B120" s="7" t="s">
        <v>240</v>
      </c>
      <c r="C120" s="5" t="str">
        <f>VLOOKUP(B120,'[2]7-综合成绩'!$B:$D,3,0)</f>
        <v>0104-管理教育辅警4
(海南省监狱管理局)</v>
      </c>
      <c r="D120" s="8" t="s">
        <v>241</v>
      </c>
      <c r="E120" s="3"/>
    </row>
    <row r="121" spans="1:5">
      <c r="A121" s="4">
        <v>119</v>
      </c>
      <c r="B121" s="8" t="s">
        <v>242</v>
      </c>
      <c r="C121" s="5" t="str">
        <f>VLOOKUP(B121,'[2]7-综合成绩'!$B:$D,3,0)</f>
        <v>0104-管理教育辅警4
(海南省监狱管理局)</v>
      </c>
      <c r="D121" s="8" t="str">
        <f>VLOOKUP(B121,[1]Sheet1!$B:$D,3)</f>
        <v>202107175327</v>
      </c>
      <c r="E121" s="3"/>
    </row>
    <row r="122" spans="1:5">
      <c r="A122" s="4">
        <v>120</v>
      </c>
      <c r="B122" s="7" t="s">
        <v>243</v>
      </c>
      <c r="C122" s="5" t="str">
        <f>VLOOKUP(B122,'[2]7-综合成绩'!$B:$D,3,0)</f>
        <v>0105-体育教育辅警1
(海南省监狱管理局)</v>
      </c>
      <c r="D122" s="8" t="s">
        <v>244</v>
      </c>
      <c r="E122" s="3"/>
    </row>
    <row r="123" spans="1:5">
      <c r="A123" s="4">
        <v>121</v>
      </c>
      <c r="B123" s="7" t="s">
        <v>245</v>
      </c>
      <c r="C123" s="5" t="str">
        <f>VLOOKUP(B123,'[2]7-综合成绩'!$B:$D,3,0)</f>
        <v>0105-体育教育辅警1
(海南省监狱管理局)</v>
      </c>
      <c r="D123" s="8" t="s">
        <v>246</v>
      </c>
      <c r="E123" s="3"/>
    </row>
  </sheetData>
  <sheetProtection password="C613" sheet="1" objects="1"/>
  <mergeCells count="1">
    <mergeCell ref="A1:E1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zy-k4</dc:creator>
  <cp:lastModifiedBy>穷途后的柳暗花明</cp:lastModifiedBy>
  <dcterms:created xsi:type="dcterms:W3CDTF">2021-07-24T12:50:00Z</dcterms:created>
  <dcterms:modified xsi:type="dcterms:W3CDTF">2021-09-17T12:33:55Z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1F948D6146CE46E1847C74D1061A024B</vt:lpwstr>
  </property>
  <property fmtid="{D5CDD505-2E9C-101B-9397-08002B2CF9AE}" pid="3" name="KSOProductBuildVer">
    <vt:lpwstr>2052-11.1.0.10700</vt:lpwstr>
  </property>
</Properties>
</file>